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glb" ContentType="model/gltf.binary"/>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4.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5.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defaultThemeVersion="166925"/>
  <mc:AlternateContent xmlns:mc="http://schemas.openxmlformats.org/markup-compatibility/2006">
    <mc:Choice Requires="x15">
      <x15ac:absPath xmlns:x15ac="http://schemas.microsoft.com/office/spreadsheetml/2010/11/ac" url="https://d.docs.live.net/D16DE5D84CE5AEDE/Documents/"/>
    </mc:Choice>
  </mc:AlternateContent>
  <xr:revisionPtr revIDLastSave="0" documentId="8_{1CF8D946-6373-4EC5-9C22-75321BB80AFA}" xr6:coauthVersionLast="47" xr6:coauthVersionMax="47" xr10:uidLastSave="{00000000-0000-0000-0000-000000000000}"/>
  <bookViews>
    <workbookView xWindow="-108" yWindow="-108" windowWidth="23256" windowHeight="12456" activeTab="1" xr2:uid="{B07C514A-EF2E-4001-93C0-4A3EDE1BBE96}"/>
  </bookViews>
  <sheets>
    <sheet name="PIVOT REPORT " sheetId="1" r:id="rId1"/>
    <sheet name="DASHBOARD" sheetId="2" r:id="rId2"/>
    <sheet name="DAILY VISITING IN ER " sheetId="3" r:id="rId3"/>
    <sheet name="AVG WAIT TIME DAILY TREND" sheetId="4" r:id="rId4"/>
    <sheet name="SATISFACTION SCORE" sheetId="5" r:id="rId5"/>
  </sheets>
  <definedNames>
    <definedName name="Slicer_Date__Month">#N/A</definedName>
  </definedNames>
  <calcPr calcId="191029"/>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 cacheId="10" r:id="rId16"/>
    <pivotCache cacheId="11" r:id="rId17"/>
  </pivotCaches>
  <extLst>
    <ext xmlns:x14="http://schemas.microsoft.com/office/spreadsheetml/2009/9/main" uri="{876F7934-8845-4945-9796-88D515C7AA90}">
      <x14:pivotCaches>
        <pivotCache cacheId="12" r:id="rId18"/>
      </x14:pivotCaches>
    </ext>
    <ext xmlns:x14="http://schemas.microsoft.com/office/spreadsheetml/2009/9/main" uri="{BBE1A952-AA13-448e-AADC-164F8A28A991}">
      <x14:slicerCaches>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Hospital Emergency Room Data_c2eed6ff-9610-476f-a40b-5bd0afff01b0" name="Hospital Emergency Room Data" connection="Query - Hospital Emergency Room Data"/>
          <x15:modelTable id="Calendar_Table_487eac0a-510b-4c47-a03d-6cb1aceca68f" name="Calendar_Table" connection="Query - Calendar_Table"/>
        </x15:modelTables>
        <x15:modelRelationships>
          <x15:modelRelationship fromTable="Hospital Emergency Room Data" fromColumn="Patient Admission Date" toTable="Calendar_Table" toColumn="Date"/>
        </x15:modelRelationships>
        <x15:extLst>
          <ext xmlns:x16="http://schemas.microsoft.com/office/spreadsheetml/2014/11/main" uri="{9835A34E-60A6-4A7C-AAB8-D5F71C897F49}">
            <x16:modelTimeGroupings>
              <x16:modelTimeGrouping tableName="Calendar_Table" columnName="Date" columnId="Date">
                <x16:calculatedTimeColumn columnName="Date (Month Index)" columnId="Date (Month Index)" contentType="monthsindex" isSelected="1"/>
                <x16:calculatedTimeColumn columnName="Date (Month)" columnId="Date (Month)" contentType="months" isSelected="1"/>
                <x16:calculatedTimeColumn columnName="Date (Day Index)" columnId="Date (Day Index)" contentType="daysindex" isSelected="1"/>
                <x16:calculatedTimeColumn columnName="Date (Day)" columnId="Date (Day)" contentType="day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47" i="1" l="1"/>
  <c r="B47"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A46710B-B18D-4020-9F40-E4FB91F49FEF}" name="Query - Calendar_Table" description="Connection to the 'Calendar_Table' query in the workbook." type="100" refreshedVersion="8" minRefreshableVersion="5">
    <extLst>
      <ext xmlns:x15="http://schemas.microsoft.com/office/spreadsheetml/2010/11/main" uri="{DE250136-89BD-433C-8126-D09CA5730AF9}">
        <x15:connection id="fc6d8fe2-30ab-4330-b3ed-7f7bff42b4ea"/>
      </ext>
    </extLst>
  </connection>
  <connection id="2" xr16:uid="{58370687-5374-479A-A870-8BCEB8CB85FF}" name="Query - Hospital Emergency Room Data" description="Connection to the 'Hospital Emergency Room Data' query in the workbook." type="100" refreshedVersion="8" minRefreshableVersion="5">
    <extLst>
      <ext xmlns:x15="http://schemas.microsoft.com/office/spreadsheetml/2010/11/main" uri="{DE250136-89BD-433C-8126-D09CA5730AF9}">
        <x15:connection id="55ef753c-b424-4c0b-ae88-375492ac0375"/>
      </ext>
    </extLst>
  </connection>
  <connection id="3" xr16:uid="{F9B56EEE-C696-416D-A0EF-3A8CC64536FB}"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<sst xmlns="http://schemas.openxmlformats.org/spreadsheetml/2006/main" count="156" uniqueCount="75">
  <si>
    <t>Distinct Count of Patient Id</t>
  </si>
  <si>
    <t>Average of Patient Waittime</t>
  </si>
  <si>
    <t>Average of Patient Satisfaction Score</t>
  </si>
  <si>
    <t>Row Labels</t>
  </si>
  <si>
    <t>Grand Total</t>
  </si>
  <si>
    <t xml:space="preserve">NO. OF PATIENT </t>
  </si>
  <si>
    <t>Show daily trends with an area sparking to spot Patterns like busy days or Seasonal trends</t>
  </si>
  <si>
    <t>Count of Patient Id</t>
  </si>
  <si>
    <t>Use an area sparkline to track daily changes and highlight days with longer wait times that might need improvement.</t>
  </si>
  <si>
    <t>Count of Patient Admission Flag</t>
  </si>
  <si>
    <t>Admitted</t>
  </si>
  <si>
    <t>Not Admitted</t>
  </si>
  <si>
    <t>Count of Patient Admission Flag2</t>
  </si>
  <si>
    <t xml:space="preserve">Admission Status </t>
  </si>
  <si>
    <t xml:space="preserve">% Status </t>
  </si>
  <si>
    <t xml:space="preserve">Chart </t>
  </si>
  <si>
    <t xml:space="preserve"> No. of Patient </t>
  </si>
  <si>
    <t>0-09</t>
  </si>
  <si>
    <t>10-19</t>
  </si>
  <si>
    <t>20-29</t>
  </si>
  <si>
    <t>30-39</t>
  </si>
  <si>
    <t>40-49</t>
  </si>
  <si>
    <t>50-59</t>
  </si>
  <si>
    <t>60-69</t>
  </si>
  <si>
    <t>70-79</t>
  </si>
  <si>
    <t>Count of Age Group</t>
  </si>
  <si>
    <t xml:space="preserve">AGE GROUP BY ANALYSIS </t>
  </si>
  <si>
    <t>Ontime</t>
  </si>
  <si>
    <t>Delay</t>
  </si>
  <si>
    <t xml:space="preserve">PIE  CHART AREA </t>
  </si>
  <si>
    <t>Female</t>
  </si>
  <si>
    <t>Male</t>
  </si>
  <si>
    <t>Count of Patient Gender</t>
  </si>
  <si>
    <t>1-Mar</t>
  </si>
  <si>
    <t>2-Mar</t>
  </si>
  <si>
    <t>3-Mar</t>
  </si>
  <si>
    <t>4-Mar</t>
  </si>
  <si>
    <t>5-Mar</t>
  </si>
  <si>
    <t>6-Mar</t>
  </si>
  <si>
    <t>7-Mar</t>
  </si>
  <si>
    <t>8-Mar</t>
  </si>
  <si>
    <t>9-Mar</t>
  </si>
  <si>
    <t>10-Mar</t>
  </si>
  <si>
    <t>11-Mar</t>
  </si>
  <si>
    <t>12-Mar</t>
  </si>
  <si>
    <t>13-Mar</t>
  </si>
  <si>
    <t>14-Mar</t>
  </si>
  <si>
    <t>15-Mar</t>
  </si>
  <si>
    <t>16-Mar</t>
  </si>
  <si>
    <t>17-Mar</t>
  </si>
  <si>
    <t>18-Mar</t>
  </si>
  <si>
    <t>19-Mar</t>
  </si>
  <si>
    <t>20-Mar</t>
  </si>
  <si>
    <t>21-Mar</t>
  </si>
  <si>
    <t>22-Mar</t>
  </si>
  <si>
    <t>23-Mar</t>
  </si>
  <si>
    <t>24-Mar</t>
  </si>
  <si>
    <t>25-Mar</t>
  </si>
  <si>
    <t>26-Mar</t>
  </si>
  <si>
    <t>27-Mar</t>
  </si>
  <si>
    <t>28-Mar</t>
  </si>
  <si>
    <t>29-Mar</t>
  </si>
  <si>
    <t>30-Mar</t>
  </si>
  <si>
    <t>31-Mar</t>
  </si>
  <si>
    <t>by gender analysis</t>
  </si>
  <si>
    <t>Cardiology</t>
  </si>
  <si>
    <t>Gastroenterology</t>
  </si>
  <si>
    <t>General Practice</t>
  </si>
  <si>
    <t>Neurology</t>
  </si>
  <si>
    <t>None</t>
  </si>
  <si>
    <t>Orthopedics</t>
  </si>
  <si>
    <t>Physiotherapy</t>
  </si>
  <si>
    <t>Renal</t>
  </si>
  <si>
    <t>Count of Department Referral</t>
  </si>
  <si>
    <t>REFERRAL BY DEPT.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</si>
</sst>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8" x14ac:knownFonts="1">
    <font>
      <sz val="11"/>
      <color theme="1"/>
      <name val="Calibri"/>
      <family val="2"/>
      <scheme val="minor"/>
    </font>
    <font>
      <b/>
      <sz val="11"/>
      <color theme="1"/>
      <name val="Calibri"/>
      <family val="2"/>
      <scheme val="minor"/>
    </font>
    <font>
      <b/>
      <sz val="11"/>
      <color theme="5"/>
      <name val="Calibri"/>
      <family val="2"/>
      <scheme val="minor"/>
    </font>
    <font>
      <b/>
      <sz val="16"/>
      <color theme="5"/>
      <name val="Calibri"/>
      <family val="2"/>
      <scheme val="minor"/>
    </font>
    <font>
      <b/>
      <sz val="14"/>
      <color theme="5"/>
      <name val="Calibri"/>
      <family val="2"/>
      <scheme val="minor"/>
    </font>
    <font>
      <sz val="18"/>
      <color theme="5"/>
      <name val="Calibri"/>
      <family val="2"/>
      <scheme val="minor"/>
    </font>
    <font>
      <b/>
      <sz val="14"/>
      <color rgb="FFFF0000"/>
      <name val="Calibri"/>
      <family val="2"/>
      <scheme val="minor"/>
    </font>
    <font>
      <sz val="11"/>
      <name val="Calibri"/>
      <family val="2"/>
      <scheme val="minor"/>
    </font>
  </fonts>
  <fills count="9">
    <fill>
      <patternFill patternType="none"/>
    </fill>
    <fill>
      <patternFill patternType="gray125"/>
    </fill>
    <fill>
      <patternFill patternType="solid">
        <fgColor theme="2"/>
        <bgColor indexed="64"/>
      </patternFill>
    </fill>
    <fill>
      <patternFill patternType="solid">
        <fgColor theme="2" tint="-0.749992370372631"/>
        <bgColor indexed="64"/>
      </patternFill>
    </fill>
    <fill>
      <patternFill patternType="solid">
        <fgColor theme="0"/>
        <bgColor indexed="64"/>
      </patternFill>
    </fill>
    <fill>
      <patternFill patternType="solid">
        <fgColor theme="5"/>
        <bgColor indexed="64"/>
      </patternFill>
    </fill>
    <fill>
      <patternFill patternType="solid">
        <fgColor theme="0" tint="-4.9989318521683403E-2"/>
        <bgColor indexed="64"/>
      </patternFill>
    </fill>
    <fill>
      <patternFill patternType="solid">
        <fgColor theme="0" tint="-0.14999847407452621"/>
        <bgColor indexed="64"/>
      </patternFill>
    </fill>
    <fill>
      <patternFill patternType="solid">
        <fgColor theme="1"/>
        <bgColor indexed="64"/>
      </patternFill>
    </fill>
  </fills>
  <borders count="1">
    <border>
      <left/>
      <right/>
      <top/>
      <bottom/>
      <diagonal/>
    </border>
  </borders>
  <cellStyleXfs count="1">
    <xf numFmtId="0" fontId="0" fillId="0" borderId="0"/>
  </cellStyleXfs>
  <cellXfs count="27">
    <xf numFmtId="0" fontId="0" fillId="0" borderId="0" xfId="0"/>
    <xf numFmtId="2" fontId="0" fillId="0" borderId="0" xfId="0" applyNumberFormat="1"/>
    <xf numFmtId="0" fontId="0" fillId="2" borderId="0" xfId="0" applyFill="1"/>
    <xf numFmtId="0" fontId="0" fillId="3" borderId="0" xfId="0" applyFill="1"/>
    <xf numFmtId="0" fontId="0" fillId="4" borderId="0" xfId="0" applyFill="1"/>
    <xf numFmtId="0" fontId="0" fillId="0" borderId="0" xfId="0" pivotButton="1"/>
    <xf numFmtId="0" fontId="0" fillId="0" borderId="0" xfId="0" applyAlignment="1">
      <alignment horizontal="left"/>
    </xf>
    <xf numFmtId="0" fontId="1" fillId="5" borderId="0" xfId="0" applyFont="1" applyFill="1" applyAlignment="1">
      <alignment horizontal="left" vertical="center"/>
    </xf>
    <xf numFmtId="0" fontId="2" fillId="0" borderId="0" xfId="0" applyFont="1"/>
    <xf numFmtId="0" fontId="4" fillId="0" borderId="0" xfId="0" applyFont="1"/>
    <xf numFmtId="1" fontId="0" fillId="0" borderId="0" xfId="0" applyNumberFormat="1"/>
    <xf numFmtId="10" fontId="0" fillId="0" borderId="0" xfId="0" applyNumberFormat="1"/>
    <xf numFmtId="0" fontId="0" fillId="0" borderId="0" xfId="0" applyAlignment="1">
      <alignment horizontal="center" vertical="center"/>
    </xf>
    <xf numFmtId="0" fontId="2" fillId="6" borderId="0" xfId="0" applyFont="1" applyFill="1" applyAlignment="1">
      <alignment horizontal="center" vertical="center"/>
    </xf>
    <xf numFmtId="0" fontId="0" fillId="7" borderId="0" xfId="0" applyFill="1"/>
    <xf numFmtId="0" fontId="2" fillId="7" borderId="0" xfId="0" applyFont="1" applyFill="1" applyAlignment="1">
      <alignment horizontal="center" vertical="center"/>
    </xf>
    <xf numFmtId="0" fontId="2" fillId="4" borderId="0" xfId="0" applyFont="1" applyFill="1" applyAlignment="1">
      <alignment horizontal="center" vertical="center"/>
    </xf>
    <xf numFmtId="0" fontId="1" fillId="4" borderId="0" xfId="0" applyFont="1" applyFill="1"/>
    <xf numFmtId="1" fontId="1" fillId="4" borderId="0" xfId="0" applyNumberFormat="1" applyFont="1" applyFill="1"/>
    <xf numFmtId="10" fontId="1" fillId="4" borderId="0" xfId="0" applyNumberFormat="1" applyFont="1" applyFill="1"/>
    <xf numFmtId="0" fontId="1" fillId="4" borderId="0" xfId="0" applyFont="1" applyFill="1" applyAlignment="1">
      <alignment horizontal="left"/>
    </xf>
    <xf numFmtId="0" fontId="5" fillId="0" borderId="0" xfId="0" applyFont="1"/>
    <xf numFmtId="0" fontId="3" fillId="0" borderId="0" xfId="0" applyFont="1"/>
    <xf numFmtId="0" fontId="6" fillId="0" borderId="0" xfId="0" applyFont="1"/>
    <xf numFmtId="0" fontId="7" fillId="3" borderId="0" xfId="0" applyFont="1" applyFill="1"/>
    <xf numFmtId="0" fontId="7" fillId="8" borderId="0" xfId="0" applyFont="1" applyFill="1"/>
    <xf numFmtId="0" fontId="0" fillId="8" borderId="0" xfId="0" applyFill="1"/>
  </cellXfs>
  <cellStyles count="1">
    <cellStyle name="Normal" xfId="0" builtinId="0"/>
  </cellStyles>
  <dxfs count="18">
    <dxf>
      <numFmt numFmtId="1" formatCode="0"/>
    </dxf>
    <dxf>
      <numFmt numFmtId="2" formatCode="0.00"/>
    </dxf>
    <dxf>
      <numFmt numFmtId="1" formatCode="0"/>
    </dxf>
    <dxf>
      <numFmt numFmtId="2" formatCode="0.00"/>
    </dxf>
    <dxf>
      <numFmt numFmtId="2" formatCode="0.00"/>
    </dxf>
    <dxf>
      <numFmt numFmtId="2" formatCode="0.00"/>
    </dxf>
    <dxf>
      <numFmt numFmtId="1" formatCode="0"/>
    </dxf>
    <dxf>
      <numFmt numFmtId="2" formatCode="0.00"/>
    </dxf>
    <dxf>
      <numFmt numFmtId="2" formatCode="0.00"/>
    </dxf>
    <dxf>
      <numFmt numFmtId="2" formatCode="0.00"/>
    </dxf>
    <dxf>
      <numFmt numFmtId="14" formatCode="0.00%"/>
    </dxf>
    <dxf>
      <numFmt numFmtId="1" formatCode="0"/>
    </dxf>
    <dxf>
      <numFmt numFmtId="1" formatCode="0"/>
    </dxf>
    <dxf>
      <numFmt numFmtId="2" formatCode="0.00"/>
    </dxf>
    <dxf>
      <numFmt numFmtId="2" formatCode="0.00"/>
    </dxf>
    <dxf>
      <numFmt numFmtId="2" formatCode="0.00"/>
    </dxf>
    <dxf>
      <font>
        <b/>
        <color theme="1"/>
      </font>
      <border>
        <bottom style="thin">
          <color theme="5"/>
        </bottom>
        <vertical/>
        <horizontal/>
      </border>
    </dxf>
    <dxf>
      <font>
        <sz val="11"/>
        <color theme="1"/>
      </font>
      <border>
        <left style="thin">
          <color theme="5"/>
        </left>
        <right style="thin">
          <color theme="5"/>
        </right>
        <top style="thin">
          <color theme="5"/>
        </top>
        <bottom style="thin">
          <color theme="5"/>
        </bottom>
        <vertical/>
        <horizontal/>
      </border>
    </dxf>
  </dxfs>
  <tableStyles count="1" defaultTableStyle="TableStyleMedium2" defaultPivotStyle="PivotStyleLight16">
    <tableStyle name="SlicerStyleDark2 2" pivot="0" table="0" count="10" xr9:uid="{19D828F7-5844-4AC4-8898-36C1EDE0A9AD}">
      <tableStyleElement type="wholeTable" dxfId="17"/>
      <tableStyleElement type="headerRow" dxfId="16"/>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customXml" Target="../customXml/item1.xml"/><Relationship Id="rId21" Type="http://schemas.openxmlformats.org/officeDocument/2006/relationships/connections" Target="connections.xml"/><Relationship Id="rId34" Type="http://schemas.openxmlformats.org/officeDocument/2006/relationships/customXml" Target="../customXml/item9.xml"/><Relationship Id="rId7" Type="http://schemas.openxmlformats.org/officeDocument/2006/relationships/pivotCacheDefinition" Target="pivotCache/pivotCacheDefinition2.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0" Type="http://schemas.openxmlformats.org/officeDocument/2006/relationships/theme" Target="theme/theme1.xml"/><Relationship Id="rId29"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sharedStrings" Target="sharedStrings.xml"/><Relationship Id="rId28" Type="http://schemas.openxmlformats.org/officeDocument/2006/relationships/customXml" Target="../customXml/item3.xml"/><Relationship Id="rId36" Type="http://schemas.openxmlformats.org/officeDocument/2006/relationships/customXml" Target="../customXml/item11.xml"/><Relationship Id="rId10" Type="http://schemas.openxmlformats.org/officeDocument/2006/relationships/pivotCacheDefinition" Target="pivotCache/pivotCacheDefinition5.xml"/><Relationship Id="rId19" Type="http://schemas.microsoft.com/office/2007/relationships/slicerCache" Target="slicerCaches/slicerCache1.xml"/><Relationship Id="rId31" Type="http://schemas.openxmlformats.org/officeDocument/2006/relationships/customXml" Target="../customXml/item6.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styles" Target="style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8" Type="http://schemas.openxmlformats.org/officeDocument/2006/relationships/pivotCacheDefinition" Target="pivotCache/pivotCacheDefinition3.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!PivotTable8</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A452B77A-7ABC-4F86-8C87-D2310133FADC}" type="VALUE">
                  <a:rPr lang="en-US"/>
                  <a:pPr>
                    <a:defRPr>
                      <a:solidFill>
                        <a:schemeClr val="bg1"/>
                      </a:solidFill>
                    </a:defRPr>
                  </a:pPr>
                  <a:t>[VALUE]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s>
    <c:plotArea>
      <c:layout>
        <c:manualLayout>
          <c:layoutTarget val="inner"/>
          <c:xMode val="edge"/>
          <c:yMode val="edge"/>
          <c:x val="0.19614155210724929"/>
          <c:y val="0.10185164985458994"/>
          <c:w val="0.78919619422572174"/>
          <c:h val="0.89814814814814814"/>
        </c:manualLayout>
      </c:layout>
      <c:barChart>
        <c:barDir val="bar"/>
        <c:grouping val="stacked"/>
        <c:varyColors val="0"/>
        <c:ser>
          <c:idx val="0"/>
          <c:order val="0"/>
          <c:tx>
            <c:strRef>
              <c:f>'PIVOT REPORT '!$D$37</c:f>
              <c:strCache>
                <c:ptCount val="1"/>
                <c:pt idx="0">
                  <c:v>Count of Patient Admission Flag</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3-F97C-4ED1-A798-E43A253C80AE}"/>
              </c:ext>
            </c:extLst>
          </c:dPt>
          <c:dPt>
            <c:idx val="1"/>
            <c:invertIfNegative val="0"/>
            <c:bubble3D val="0"/>
            <c:extLst>
              <c:ext xmlns:c16="http://schemas.microsoft.com/office/drawing/2014/chart" uri="{C3380CC4-5D6E-409C-BE32-E72D297353CC}">
                <c16:uniqueId val="{00000004-F97C-4ED1-A798-E43A253C80AE}"/>
              </c:ext>
            </c:extLst>
          </c:dPt>
          <c:dLbls>
            <c:dLbl>
              <c:idx val="0"/>
              <c:dLblPos val="in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97C-4ED1-A798-E43A253C80AE}"/>
                </c:ext>
              </c:extLst>
            </c:dLbl>
            <c:dLbl>
              <c:idx val="1"/>
              <c:tx>
                <c:rich>
                  <a:bodyPr/>
                  <a:lstStyle/>
                  <a:p>
                    <a:fld id="{A452B77A-7ABC-4F86-8C87-D2310133FADC}" type="VALUE">
                      <a:rPr lang="en-US"/>
                      <a:pPr/>
                      <a:t>[VALUE]</a:t>
                    </a:fld>
                    <a:endParaRPr lang="en-IN"/>
                  </a:p>
                </c:rich>
              </c:tx>
              <c:dLblPos val="inEnd"/>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F97C-4ED1-A798-E43A253C80A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cat>
            <c:strRef>
              <c:f>'PIVOT REPORT '!$D$37</c:f>
              <c:strCache>
                <c:ptCount val="2"/>
                <c:pt idx="0">
                  <c:v>Admitted</c:v>
                </c:pt>
                <c:pt idx="1">
                  <c:v>Not Admitted</c:v>
                </c:pt>
              </c:strCache>
            </c:strRef>
          </c:cat>
          <c:val>
            <c:numRef>
              <c:f>'PIVOT REPORT '!$D$37</c:f>
              <c:numCache>
                <c:formatCode>0</c:formatCode>
                <c:ptCount val="2"/>
                <c:pt idx="0">
                  <c:v>253</c:v>
                </c:pt>
                <c:pt idx="1">
                  <c:v>253</c:v>
                </c:pt>
              </c:numCache>
            </c:numRef>
          </c:val>
          <c:extLst>
            <c:ext xmlns:c15="http://schemas.microsoft.com/office/drawing/2012/chart" uri="{02D57815-91ED-43cb-92C2-25804820EDAC}">
              <c15:datalabelsRange>
                <c15:f>'PIVOT REPORT '!$D$37</c15:f>
                <c15:dlblRangeCache>
                  <c:ptCount val="1"/>
                  <c:pt idx="0">
                    <c:v>50.00%</c:v>
                  </c:pt>
                </c15:dlblRangeCache>
              </c15:datalabelsRange>
            </c:ext>
            <c:ext xmlns:c16="http://schemas.microsoft.com/office/drawing/2014/chart" uri="{C3380CC4-5D6E-409C-BE32-E72D297353CC}">
              <c16:uniqueId val="{00000000-F97C-4ED1-A798-E43A253C80AE}"/>
            </c:ext>
          </c:extLst>
        </c:ser>
        <c:ser>
          <c:idx val="1"/>
          <c:order val="1"/>
          <c:tx>
            <c:strRef>
              <c:f>'PIVOT REPORT '!$D$37</c:f>
              <c:strCache>
                <c:ptCount val="1"/>
                <c:pt idx="0">
                  <c:v>Count of Patient Admission Flag2</c:v>
                </c:pt>
              </c:strCache>
            </c:strRef>
          </c:tx>
          <c:spPr>
            <a:solidFill>
              <a:schemeClr val="accent2"/>
            </a:solidFill>
            <a:ln>
              <a:noFill/>
            </a:ln>
            <a:effectLst/>
          </c:spPr>
          <c:invertIfNegative val="0"/>
          <c:cat>
            <c:strRef>
              <c:f>'PIVOT REPORT '!$D$37</c:f>
              <c:strCache>
                <c:ptCount val="2"/>
                <c:pt idx="0">
                  <c:v>Admitted</c:v>
                </c:pt>
                <c:pt idx="1">
                  <c:v>Not Admitted</c:v>
                </c:pt>
              </c:strCache>
            </c:strRef>
          </c:cat>
          <c:val>
            <c:numRef>
              <c:f>'PIVOT REPORT '!$D$37</c:f>
              <c:numCache>
                <c:formatCode>0.00%</c:formatCode>
                <c:ptCount val="2"/>
                <c:pt idx="0">
                  <c:v>0.5</c:v>
                </c:pt>
                <c:pt idx="1">
                  <c:v>0.5</c:v>
                </c:pt>
              </c:numCache>
            </c:numRef>
          </c:val>
          <c:extLst>
            <c:ext xmlns:c16="http://schemas.microsoft.com/office/drawing/2014/chart" uri="{C3380CC4-5D6E-409C-BE32-E72D297353CC}">
              <c16:uniqueId val="{00000001-F97C-4ED1-A798-E43A253C80AE}"/>
            </c:ext>
          </c:extLst>
        </c:ser>
        <c:dLbls>
          <c:showLegendKey val="0"/>
          <c:showVal val="0"/>
          <c:showCatName val="0"/>
          <c:showSerName val="0"/>
          <c:showPercent val="0"/>
          <c:showBubbleSize val="0"/>
        </c:dLbls>
        <c:gapWidth val="150"/>
        <c:overlap val="100"/>
        <c:axId val="984161760"/>
        <c:axId val="984158400"/>
      </c:barChart>
      <c:catAx>
        <c:axId val="984161760"/>
        <c:scaling>
          <c:orientation val="minMax"/>
        </c:scaling>
        <c:delete val="1"/>
        <c:axPos val="l"/>
        <c:numFmt formatCode="General" sourceLinked="1"/>
        <c:majorTickMark val="none"/>
        <c:minorTickMark val="none"/>
        <c:tickLblPos val="nextTo"/>
        <c:crossAx val="984158400"/>
        <c:crosses val="autoZero"/>
        <c:auto val="1"/>
        <c:lblAlgn val="ctr"/>
        <c:lblOffset val="100"/>
        <c:noMultiLvlLbl val="0"/>
      </c:catAx>
      <c:valAx>
        <c:axId val="984158400"/>
        <c:scaling>
          <c:orientation val="minMax"/>
        </c:scaling>
        <c:delete val="1"/>
        <c:axPos val="b"/>
        <c:numFmt formatCode="0" sourceLinked="1"/>
        <c:majorTickMark val="none"/>
        <c:minorTickMark val="none"/>
        <c:tickLblPos val="nextTo"/>
        <c:crossAx val="984161760"/>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!PivotTable5</c:name>
    <c:fmtId val="2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REPORT '!$J$2</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REPORT '!$I$3:$I$34</c:f>
              <c:strCache>
                <c:ptCount val="31"/>
                <c:pt idx="0">
                  <c:v>1-Mar</c:v>
                </c:pt>
                <c:pt idx="1">
                  <c:v>2-Mar</c:v>
                </c:pt>
                <c:pt idx="2">
                  <c:v>3-Mar</c:v>
                </c:pt>
                <c:pt idx="3">
                  <c:v>4-Mar</c:v>
                </c:pt>
                <c:pt idx="4">
                  <c:v>5-Mar</c:v>
                </c:pt>
                <c:pt idx="5">
                  <c:v>6-Mar</c:v>
                </c:pt>
                <c:pt idx="6">
                  <c:v>7-Mar</c:v>
                </c:pt>
                <c:pt idx="7">
                  <c:v>8-Mar</c:v>
                </c:pt>
                <c:pt idx="8">
                  <c:v>9-Mar</c:v>
                </c:pt>
                <c:pt idx="9">
                  <c:v>10-Mar</c:v>
                </c:pt>
                <c:pt idx="10">
                  <c:v>11-Mar</c:v>
                </c:pt>
                <c:pt idx="11">
                  <c:v>12-Mar</c:v>
                </c:pt>
                <c:pt idx="12">
                  <c:v>13-Mar</c:v>
                </c:pt>
                <c:pt idx="13">
                  <c:v>14-Mar</c:v>
                </c:pt>
                <c:pt idx="14">
                  <c:v>15-Mar</c:v>
                </c:pt>
                <c:pt idx="15">
                  <c:v>16-Mar</c:v>
                </c:pt>
                <c:pt idx="16">
                  <c:v>17-Mar</c:v>
                </c:pt>
                <c:pt idx="17">
                  <c:v>18-Mar</c:v>
                </c:pt>
                <c:pt idx="18">
                  <c:v>19-Mar</c:v>
                </c:pt>
                <c:pt idx="19">
                  <c:v>20-Mar</c:v>
                </c:pt>
                <c:pt idx="20">
                  <c:v>21-Mar</c:v>
                </c:pt>
                <c:pt idx="21">
                  <c:v>22-Mar</c:v>
                </c:pt>
                <c:pt idx="22">
                  <c:v>23-Mar</c:v>
                </c:pt>
                <c:pt idx="23">
                  <c:v>24-Mar</c:v>
                </c:pt>
                <c:pt idx="24">
                  <c:v>25-Mar</c:v>
                </c:pt>
                <c:pt idx="25">
                  <c:v>26-Mar</c:v>
                </c:pt>
                <c:pt idx="26">
                  <c:v>27-Mar</c:v>
                </c:pt>
                <c:pt idx="27">
                  <c:v>28-Mar</c:v>
                </c:pt>
                <c:pt idx="28">
                  <c:v>29-Mar</c:v>
                </c:pt>
                <c:pt idx="29">
                  <c:v>30-Mar</c:v>
                </c:pt>
                <c:pt idx="30">
                  <c:v>31-Mar</c:v>
                </c:pt>
              </c:strCache>
            </c:strRef>
          </c:cat>
          <c:val>
            <c:numRef>
              <c:f>'PIVOT REPORT '!$J$3:$J$34</c:f>
              <c:numCache>
                <c:formatCode>0.00</c:formatCode>
                <c:ptCount val="31"/>
                <c:pt idx="0">
                  <c:v>34.526315789473685</c:v>
                </c:pt>
                <c:pt idx="1">
                  <c:v>33.708333333333336</c:v>
                </c:pt>
                <c:pt idx="2">
                  <c:v>36.291666666666664</c:v>
                </c:pt>
                <c:pt idx="3">
                  <c:v>35.071428571428569</c:v>
                </c:pt>
                <c:pt idx="4">
                  <c:v>31.571428571428573</c:v>
                </c:pt>
                <c:pt idx="5">
                  <c:v>31.8125</c:v>
                </c:pt>
                <c:pt idx="6">
                  <c:v>36.846153846153847</c:v>
                </c:pt>
                <c:pt idx="7">
                  <c:v>34.071428571428569</c:v>
                </c:pt>
                <c:pt idx="8">
                  <c:v>33</c:v>
                </c:pt>
                <c:pt idx="9">
                  <c:v>40.222222222222221</c:v>
                </c:pt>
                <c:pt idx="10">
                  <c:v>42.05</c:v>
                </c:pt>
                <c:pt idx="11">
                  <c:v>42.615384615384613</c:v>
                </c:pt>
                <c:pt idx="12">
                  <c:v>40.46153846153846</c:v>
                </c:pt>
                <c:pt idx="13">
                  <c:v>34.071428571428569</c:v>
                </c:pt>
                <c:pt idx="14">
                  <c:v>33.92307692307692</c:v>
                </c:pt>
                <c:pt idx="15">
                  <c:v>43.166666666666664</c:v>
                </c:pt>
                <c:pt idx="16">
                  <c:v>42.25</c:v>
                </c:pt>
                <c:pt idx="17">
                  <c:v>44.090909090909093</c:v>
                </c:pt>
                <c:pt idx="18">
                  <c:v>39</c:v>
                </c:pt>
                <c:pt idx="19">
                  <c:v>31.25</c:v>
                </c:pt>
                <c:pt idx="20">
                  <c:v>28.5</c:v>
                </c:pt>
                <c:pt idx="21">
                  <c:v>34.0625</c:v>
                </c:pt>
                <c:pt idx="22">
                  <c:v>25.2</c:v>
                </c:pt>
                <c:pt idx="23">
                  <c:v>35.863636363636367</c:v>
                </c:pt>
                <c:pt idx="24">
                  <c:v>39.833333333333336</c:v>
                </c:pt>
                <c:pt idx="25">
                  <c:v>37</c:v>
                </c:pt>
                <c:pt idx="26">
                  <c:v>39.411764705882355</c:v>
                </c:pt>
                <c:pt idx="27">
                  <c:v>30.294117647058822</c:v>
                </c:pt>
                <c:pt idx="28">
                  <c:v>32.666666666666664</c:v>
                </c:pt>
                <c:pt idx="29">
                  <c:v>30.571428571428573</c:v>
                </c:pt>
                <c:pt idx="30">
                  <c:v>39.055555555555557</c:v>
                </c:pt>
              </c:numCache>
            </c:numRef>
          </c:val>
          <c:extLst>
            <c:ext xmlns:c16="http://schemas.microsoft.com/office/drawing/2014/chart" uri="{C3380CC4-5D6E-409C-BE32-E72D297353CC}">
              <c16:uniqueId val="{00000000-440A-4526-BAD2-FD8DFCE34A7D}"/>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302174256"/>
        <c:axId val="302176656"/>
      </c:areaChart>
      <c:catAx>
        <c:axId val="302174256"/>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302176656"/>
        <c:crosses val="autoZero"/>
        <c:auto val="1"/>
        <c:lblAlgn val="ctr"/>
        <c:lblOffset val="100"/>
        <c:noMultiLvlLbl val="0"/>
      </c:catAx>
      <c:valAx>
        <c:axId val="302176656"/>
        <c:scaling>
          <c:orientation val="minMax"/>
        </c:scaling>
        <c:delete val="1"/>
        <c:axPos val="l"/>
        <c:numFmt formatCode="0.00" sourceLinked="1"/>
        <c:majorTickMark val="out"/>
        <c:minorTickMark val="none"/>
        <c:tickLblPos val="nextTo"/>
        <c:crossAx val="302174256"/>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!PivotTable6</c:name>
    <c:fmtId val="30"/>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184951881014872"/>
          <c:y val="0.18458114610673665"/>
          <c:w val="0.73324059492563431"/>
          <c:h val="0.47477580927384078"/>
        </c:manualLayout>
      </c:layout>
      <c:areaChart>
        <c:grouping val="standard"/>
        <c:varyColors val="0"/>
        <c:ser>
          <c:idx val="0"/>
          <c:order val="0"/>
          <c:tx>
            <c:strRef>
              <c:f>'PIVOT REPORT '!$O$2</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REPORT '!$N$3:$N$34</c:f>
              <c:strCache>
                <c:ptCount val="31"/>
                <c:pt idx="0">
                  <c:v>1-Mar</c:v>
                </c:pt>
                <c:pt idx="1">
                  <c:v>2-Mar</c:v>
                </c:pt>
                <c:pt idx="2">
                  <c:v>3-Mar</c:v>
                </c:pt>
                <c:pt idx="3">
                  <c:v>4-Mar</c:v>
                </c:pt>
                <c:pt idx="4">
                  <c:v>5-Mar</c:v>
                </c:pt>
                <c:pt idx="5">
                  <c:v>6-Mar</c:v>
                </c:pt>
                <c:pt idx="6">
                  <c:v>7-Mar</c:v>
                </c:pt>
                <c:pt idx="7">
                  <c:v>8-Mar</c:v>
                </c:pt>
                <c:pt idx="8">
                  <c:v>9-Mar</c:v>
                </c:pt>
                <c:pt idx="9">
                  <c:v>10-Mar</c:v>
                </c:pt>
                <c:pt idx="10">
                  <c:v>11-Mar</c:v>
                </c:pt>
                <c:pt idx="11">
                  <c:v>12-Mar</c:v>
                </c:pt>
                <c:pt idx="12">
                  <c:v>13-Mar</c:v>
                </c:pt>
                <c:pt idx="13">
                  <c:v>14-Mar</c:v>
                </c:pt>
                <c:pt idx="14">
                  <c:v>15-Mar</c:v>
                </c:pt>
                <c:pt idx="15">
                  <c:v>16-Mar</c:v>
                </c:pt>
                <c:pt idx="16">
                  <c:v>17-Mar</c:v>
                </c:pt>
                <c:pt idx="17">
                  <c:v>18-Mar</c:v>
                </c:pt>
                <c:pt idx="18">
                  <c:v>19-Mar</c:v>
                </c:pt>
                <c:pt idx="19">
                  <c:v>20-Mar</c:v>
                </c:pt>
                <c:pt idx="20">
                  <c:v>21-Mar</c:v>
                </c:pt>
                <c:pt idx="21">
                  <c:v>22-Mar</c:v>
                </c:pt>
                <c:pt idx="22">
                  <c:v>23-Mar</c:v>
                </c:pt>
                <c:pt idx="23">
                  <c:v>24-Mar</c:v>
                </c:pt>
                <c:pt idx="24">
                  <c:v>25-Mar</c:v>
                </c:pt>
                <c:pt idx="25">
                  <c:v>26-Mar</c:v>
                </c:pt>
                <c:pt idx="26">
                  <c:v>27-Mar</c:v>
                </c:pt>
                <c:pt idx="27">
                  <c:v>28-Mar</c:v>
                </c:pt>
                <c:pt idx="28">
                  <c:v>29-Mar</c:v>
                </c:pt>
                <c:pt idx="29">
                  <c:v>30-Mar</c:v>
                </c:pt>
                <c:pt idx="30">
                  <c:v>31-Mar</c:v>
                </c:pt>
              </c:strCache>
            </c:strRef>
          </c:cat>
          <c:val>
            <c:numRef>
              <c:f>'PIVOT REPORT '!$O$3:$O$34</c:f>
              <c:numCache>
                <c:formatCode>0.00</c:formatCode>
                <c:ptCount val="31"/>
                <c:pt idx="0">
                  <c:v>7.2</c:v>
                </c:pt>
                <c:pt idx="1">
                  <c:v>6</c:v>
                </c:pt>
                <c:pt idx="2">
                  <c:v>1.5</c:v>
                </c:pt>
                <c:pt idx="3">
                  <c:v>2.75</c:v>
                </c:pt>
                <c:pt idx="4">
                  <c:v>5</c:v>
                </c:pt>
                <c:pt idx="5">
                  <c:v>5.5</c:v>
                </c:pt>
                <c:pt idx="6">
                  <c:v>5.0909090909090908</c:v>
                </c:pt>
                <c:pt idx="7">
                  <c:v>7.666666666666667</c:v>
                </c:pt>
                <c:pt idx="8">
                  <c:v>3.5</c:v>
                </c:pt>
                <c:pt idx="9">
                  <c:v>3.6666666666666665</c:v>
                </c:pt>
                <c:pt idx="10">
                  <c:v>3.8</c:v>
                </c:pt>
                <c:pt idx="11">
                  <c:v>1</c:v>
                </c:pt>
                <c:pt idx="12">
                  <c:v>7</c:v>
                </c:pt>
                <c:pt idx="13">
                  <c:v>5</c:v>
                </c:pt>
                <c:pt idx="14">
                  <c:v>4.25</c:v>
                </c:pt>
                <c:pt idx="15">
                  <c:v>4</c:v>
                </c:pt>
                <c:pt idx="16">
                  <c:v>7.333333333333333</c:v>
                </c:pt>
                <c:pt idx="17">
                  <c:v>9</c:v>
                </c:pt>
                <c:pt idx="18">
                  <c:v>5.25</c:v>
                </c:pt>
                <c:pt idx="19">
                  <c:v>6.6</c:v>
                </c:pt>
                <c:pt idx="20">
                  <c:v>6.25</c:v>
                </c:pt>
                <c:pt idx="21">
                  <c:v>6.333333333333333</c:v>
                </c:pt>
                <c:pt idx="22">
                  <c:v>7</c:v>
                </c:pt>
                <c:pt idx="23">
                  <c:v>5.666666666666667</c:v>
                </c:pt>
                <c:pt idx="24">
                  <c:v>3.3333333333333335</c:v>
                </c:pt>
                <c:pt idx="25">
                  <c:v>4.75</c:v>
                </c:pt>
                <c:pt idx="26">
                  <c:v>2</c:v>
                </c:pt>
                <c:pt idx="27">
                  <c:v>9.25</c:v>
                </c:pt>
                <c:pt idx="28">
                  <c:v>2.6666666666666665</c:v>
                </c:pt>
                <c:pt idx="29">
                  <c:v>4</c:v>
                </c:pt>
                <c:pt idx="30">
                  <c:v>8.75</c:v>
                </c:pt>
              </c:numCache>
            </c:numRef>
          </c:val>
          <c:extLst>
            <c:ext xmlns:c16="http://schemas.microsoft.com/office/drawing/2014/chart" uri="{C3380CC4-5D6E-409C-BE32-E72D297353CC}">
              <c16:uniqueId val="{00000000-188A-443E-B105-2E3EE869E815}"/>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2130685488"/>
        <c:axId val="2130684528"/>
      </c:areaChart>
      <c:catAx>
        <c:axId val="2130685488"/>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130684528"/>
        <c:crosses val="autoZero"/>
        <c:auto val="1"/>
        <c:lblAlgn val="ctr"/>
        <c:lblOffset val="100"/>
        <c:noMultiLvlLbl val="0"/>
      </c:catAx>
      <c:valAx>
        <c:axId val="2130684528"/>
        <c:scaling>
          <c:orientation val="minMax"/>
        </c:scaling>
        <c:delete val="1"/>
        <c:axPos val="l"/>
        <c:numFmt formatCode="0.00" sourceLinked="1"/>
        <c:majorTickMark val="out"/>
        <c:minorTickMark val="none"/>
        <c:tickLblPos val="nextTo"/>
        <c:crossAx val="2130685488"/>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!PivotTable4</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8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ln>
                    <a:noFill/>
                  </a:ln>
                  <a:no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664871237069043"/>
          <c:y val="0.14467153619729059"/>
          <c:w val="0.82660498468352916"/>
          <c:h val="0.60174445292372658"/>
        </c:manualLayout>
      </c:layout>
      <c:areaChart>
        <c:grouping val="standard"/>
        <c:varyColors val="0"/>
        <c:ser>
          <c:idx val="0"/>
          <c:order val="0"/>
          <c:tx>
            <c:strRef>
              <c:f>'PIVOT REPORT '!$E$2</c:f>
              <c:strCache>
                <c:ptCount val="1"/>
                <c:pt idx="0">
                  <c:v>Total</c:v>
                </c:pt>
              </c:strCache>
            </c:strRef>
          </c:tx>
          <c:spPr>
            <a:solidFill>
              <a:schemeClr val="accent1"/>
            </a:solidFill>
            <a:ln>
              <a:noFill/>
            </a:ln>
            <a:effectLst/>
          </c:spPr>
          <c:cat>
            <c:strRef>
              <c:f>'PIVOT REPORT '!$D$3:$D$34</c:f>
              <c:strCache>
                <c:ptCount val="31"/>
                <c:pt idx="0">
                  <c:v>1-Mar</c:v>
                </c:pt>
                <c:pt idx="1">
                  <c:v>2-Mar</c:v>
                </c:pt>
                <c:pt idx="2">
                  <c:v>3-Mar</c:v>
                </c:pt>
                <c:pt idx="3">
                  <c:v>4-Mar</c:v>
                </c:pt>
                <c:pt idx="4">
                  <c:v>5-Mar</c:v>
                </c:pt>
                <c:pt idx="5">
                  <c:v>6-Mar</c:v>
                </c:pt>
                <c:pt idx="6">
                  <c:v>7-Mar</c:v>
                </c:pt>
                <c:pt idx="7">
                  <c:v>8-Mar</c:v>
                </c:pt>
                <c:pt idx="8">
                  <c:v>9-Mar</c:v>
                </c:pt>
                <c:pt idx="9">
                  <c:v>10-Mar</c:v>
                </c:pt>
                <c:pt idx="10">
                  <c:v>11-Mar</c:v>
                </c:pt>
                <c:pt idx="11">
                  <c:v>12-Mar</c:v>
                </c:pt>
                <c:pt idx="12">
                  <c:v>13-Mar</c:v>
                </c:pt>
                <c:pt idx="13">
                  <c:v>14-Mar</c:v>
                </c:pt>
                <c:pt idx="14">
                  <c:v>15-Mar</c:v>
                </c:pt>
                <c:pt idx="15">
                  <c:v>16-Mar</c:v>
                </c:pt>
                <c:pt idx="16">
                  <c:v>17-Mar</c:v>
                </c:pt>
                <c:pt idx="17">
                  <c:v>18-Mar</c:v>
                </c:pt>
                <c:pt idx="18">
                  <c:v>19-Mar</c:v>
                </c:pt>
                <c:pt idx="19">
                  <c:v>20-Mar</c:v>
                </c:pt>
                <c:pt idx="20">
                  <c:v>21-Mar</c:v>
                </c:pt>
                <c:pt idx="21">
                  <c:v>22-Mar</c:v>
                </c:pt>
                <c:pt idx="22">
                  <c:v>23-Mar</c:v>
                </c:pt>
                <c:pt idx="23">
                  <c:v>24-Mar</c:v>
                </c:pt>
                <c:pt idx="24">
                  <c:v>25-Mar</c:v>
                </c:pt>
                <c:pt idx="25">
                  <c:v>26-Mar</c:v>
                </c:pt>
                <c:pt idx="26">
                  <c:v>27-Mar</c:v>
                </c:pt>
                <c:pt idx="27">
                  <c:v>28-Mar</c:v>
                </c:pt>
                <c:pt idx="28">
                  <c:v>29-Mar</c:v>
                </c:pt>
                <c:pt idx="29">
                  <c:v>30-Mar</c:v>
                </c:pt>
                <c:pt idx="30">
                  <c:v>31-Mar</c:v>
                </c:pt>
              </c:strCache>
            </c:strRef>
          </c:cat>
          <c:val>
            <c:numRef>
              <c:f>'PIVOT REPORT '!$E$3:$E$34</c:f>
              <c:numCache>
                <c:formatCode>General</c:formatCode>
                <c:ptCount val="31"/>
                <c:pt idx="0">
                  <c:v>19</c:v>
                </c:pt>
                <c:pt idx="1">
                  <c:v>24</c:v>
                </c:pt>
                <c:pt idx="2">
                  <c:v>24</c:v>
                </c:pt>
                <c:pt idx="3">
                  <c:v>14</c:v>
                </c:pt>
                <c:pt idx="4">
                  <c:v>14</c:v>
                </c:pt>
                <c:pt idx="5">
                  <c:v>16</c:v>
                </c:pt>
                <c:pt idx="6">
                  <c:v>26</c:v>
                </c:pt>
                <c:pt idx="7">
                  <c:v>14</c:v>
                </c:pt>
                <c:pt idx="8">
                  <c:v>22</c:v>
                </c:pt>
                <c:pt idx="9">
                  <c:v>18</c:v>
                </c:pt>
                <c:pt idx="10">
                  <c:v>20</c:v>
                </c:pt>
                <c:pt idx="11">
                  <c:v>13</c:v>
                </c:pt>
                <c:pt idx="12">
                  <c:v>13</c:v>
                </c:pt>
                <c:pt idx="13">
                  <c:v>14</c:v>
                </c:pt>
                <c:pt idx="14">
                  <c:v>13</c:v>
                </c:pt>
                <c:pt idx="15">
                  <c:v>18</c:v>
                </c:pt>
                <c:pt idx="16">
                  <c:v>12</c:v>
                </c:pt>
                <c:pt idx="17">
                  <c:v>11</c:v>
                </c:pt>
                <c:pt idx="18">
                  <c:v>14</c:v>
                </c:pt>
                <c:pt idx="19">
                  <c:v>12</c:v>
                </c:pt>
                <c:pt idx="20">
                  <c:v>16</c:v>
                </c:pt>
                <c:pt idx="21">
                  <c:v>16</c:v>
                </c:pt>
                <c:pt idx="22">
                  <c:v>15</c:v>
                </c:pt>
                <c:pt idx="23">
                  <c:v>22</c:v>
                </c:pt>
                <c:pt idx="24">
                  <c:v>18</c:v>
                </c:pt>
                <c:pt idx="25">
                  <c:v>10</c:v>
                </c:pt>
                <c:pt idx="26">
                  <c:v>17</c:v>
                </c:pt>
                <c:pt idx="27">
                  <c:v>17</c:v>
                </c:pt>
                <c:pt idx="28">
                  <c:v>12</c:v>
                </c:pt>
                <c:pt idx="29">
                  <c:v>14</c:v>
                </c:pt>
                <c:pt idx="30">
                  <c:v>18</c:v>
                </c:pt>
              </c:numCache>
            </c:numRef>
          </c:val>
          <c:extLst>
            <c:ext xmlns:c16="http://schemas.microsoft.com/office/drawing/2014/chart" uri="{C3380CC4-5D6E-409C-BE32-E72D297353CC}">
              <c16:uniqueId val="{00000000-0957-4DCF-B795-132E5A3F8521}"/>
            </c:ext>
          </c:extLst>
        </c:ser>
        <c:dLbls>
          <c:showLegendKey val="0"/>
          <c:showVal val="0"/>
          <c:showCatName val="0"/>
          <c:showSerName val="0"/>
          <c:showPercent val="0"/>
          <c:showBubbleSize val="0"/>
        </c:dLbls>
        <c:axId val="1924269280"/>
        <c:axId val="2126083296"/>
      </c:areaChart>
      <c:catAx>
        <c:axId val="1924269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ln>
                  <a:noFill/>
                </a:ln>
                <a:noFill/>
                <a:latin typeface="+mn-lt"/>
                <a:ea typeface="+mn-ea"/>
                <a:cs typeface="+mn-cs"/>
              </a:defRPr>
            </a:pPr>
            <a:endParaRPr lang="en-US"/>
          </a:p>
        </c:txPr>
        <c:crossAx val="2126083296"/>
        <c:crosses val="autoZero"/>
        <c:auto val="1"/>
        <c:lblAlgn val="ctr"/>
        <c:lblOffset val="100"/>
        <c:noMultiLvlLbl val="0"/>
      </c:catAx>
      <c:valAx>
        <c:axId val="21260832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ln>
                  <a:noFill/>
                </a:ln>
                <a:noFill/>
                <a:latin typeface="+mn-lt"/>
                <a:ea typeface="+mn-ea"/>
                <a:cs typeface="+mn-cs"/>
              </a:defRPr>
            </a:pPr>
            <a:endParaRPr lang="en-US"/>
          </a:p>
        </c:txPr>
        <c:crossAx val="192426928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800">
          <a:ln>
            <a:noFill/>
          </a:ln>
          <a:no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!PivotTable5</c:name>
    <c:fmtId val="2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REPORT '!$J$2</c:f>
              <c:strCache>
                <c:ptCount val="1"/>
                <c:pt idx="0">
                  <c:v>Total</c:v>
                </c:pt>
              </c:strCache>
            </c:strRef>
          </c:tx>
          <c:spPr>
            <a:solidFill>
              <a:schemeClr val="accent1"/>
            </a:solidFill>
            <a:ln>
              <a:noFill/>
            </a:ln>
            <a:effectLst/>
          </c:spPr>
          <c:cat>
            <c:strRef>
              <c:f>'PIVOT REPORT '!$I$3:$I$34</c:f>
              <c:strCache>
                <c:ptCount val="31"/>
                <c:pt idx="0">
                  <c:v>1-Mar</c:v>
                </c:pt>
                <c:pt idx="1">
                  <c:v>2-Mar</c:v>
                </c:pt>
                <c:pt idx="2">
                  <c:v>3-Mar</c:v>
                </c:pt>
                <c:pt idx="3">
                  <c:v>4-Mar</c:v>
                </c:pt>
                <c:pt idx="4">
                  <c:v>5-Mar</c:v>
                </c:pt>
                <c:pt idx="5">
                  <c:v>6-Mar</c:v>
                </c:pt>
                <c:pt idx="6">
                  <c:v>7-Mar</c:v>
                </c:pt>
                <c:pt idx="7">
                  <c:v>8-Mar</c:v>
                </c:pt>
                <c:pt idx="8">
                  <c:v>9-Mar</c:v>
                </c:pt>
                <c:pt idx="9">
                  <c:v>10-Mar</c:v>
                </c:pt>
                <c:pt idx="10">
                  <c:v>11-Mar</c:v>
                </c:pt>
                <c:pt idx="11">
                  <c:v>12-Mar</c:v>
                </c:pt>
                <c:pt idx="12">
                  <c:v>13-Mar</c:v>
                </c:pt>
                <c:pt idx="13">
                  <c:v>14-Mar</c:v>
                </c:pt>
                <c:pt idx="14">
                  <c:v>15-Mar</c:v>
                </c:pt>
                <c:pt idx="15">
                  <c:v>16-Mar</c:v>
                </c:pt>
                <c:pt idx="16">
                  <c:v>17-Mar</c:v>
                </c:pt>
                <c:pt idx="17">
                  <c:v>18-Mar</c:v>
                </c:pt>
                <c:pt idx="18">
                  <c:v>19-Mar</c:v>
                </c:pt>
                <c:pt idx="19">
                  <c:v>20-Mar</c:v>
                </c:pt>
                <c:pt idx="20">
                  <c:v>21-Mar</c:v>
                </c:pt>
                <c:pt idx="21">
                  <c:v>22-Mar</c:v>
                </c:pt>
                <c:pt idx="22">
                  <c:v>23-Mar</c:v>
                </c:pt>
                <c:pt idx="23">
                  <c:v>24-Mar</c:v>
                </c:pt>
                <c:pt idx="24">
                  <c:v>25-Mar</c:v>
                </c:pt>
                <c:pt idx="25">
                  <c:v>26-Mar</c:v>
                </c:pt>
                <c:pt idx="26">
                  <c:v>27-Mar</c:v>
                </c:pt>
                <c:pt idx="27">
                  <c:v>28-Mar</c:v>
                </c:pt>
                <c:pt idx="28">
                  <c:v>29-Mar</c:v>
                </c:pt>
                <c:pt idx="29">
                  <c:v>30-Mar</c:v>
                </c:pt>
                <c:pt idx="30">
                  <c:v>31-Mar</c:v>
                </c:pt>
              </c:strCache>
            </c:strRef>
          </c:cat>
          <c:val>
            <c:numRef>
              <c:f>'PIVOT REPORT '!$J$3:$J$34</c:f>
              <c:numCache>
                <c:formatCode>0.00</c:formatCode>
                <c:ptCount val="31"/>
                <c:pt idx="0">
                  <c:v>34.526315789473685</c:v>
                </c:pt>
                <c:pt idx="1">
                  <c:v>33.708333333333336</c:v>
                </c:pt>
                <c:pt idx="2">
                  <c:v>36.291666666666664</c:v>
                </c:pt>
                <c:pt idx="3">
                  <c:v>35.071428571428569</c:v>
                </c:pt>
                <c:pt idx="4">
                  <c:v>31.571428571428573</c:v>
                </c:pt>
                <c:pt idx="5">
                  <c:v>31.8125</c:v>
                </c:pt>
                <c:pt idx="6">
                  <c:v>36.846153846153847</c:v>
                </c:pt>
                <c:pt idx="7">
                  <c:v>34.071428571428569</c:v>
                </c:pt>
                <c:pt idx="8">
                  <c:v>33</c:v>
                </c:pt>
                <c:pt idx="9">
                  <c:v>40.222222222222221</c:v>
                </c:pt>
                <c:pt idx="10">
                  <c:v>42.05</c:v>
                </c:pt>
                <c:pt idx="11">
                  <c:v>42.615384615384613</c:v>
                </c:pt>
                <c:pt idx="12">
                  <c:v>40.46153846153846</c:v>
                </c:pt>
                <c:pt idx="13">
                  <c:v>34.071428571428569</c:v>
                </c:pt>
                <c:pt idx="14">
                  <c:v>33.92307692307692</c:v>
                </c:pt>
                <c:pt idx="15">
                  <c:v>43.166666666666664</c:v>
                </c:pt>
                <c:pt idx="16">
                  <c:v>42.25</c:v>
                </c:pt>
                <c:pt idx="17">
                  <c:v>44.090909090909093</c:v>
                </c:pt>
                <c:pt idx="18">
                  <c:v>39</c:v>
                </c:pt>
                <c:pt idx="19">
                  <c:v>31.25</c:v>
                </c:pt>
                <c:pt idx="20">
                  <c:v>28.5</c:v>
                </c:pt>
                <c:pt idx="21">
                  <c:v>34.0625</c:v>
                </c:pt>
                <c:pt idx="22">
                  <c:v>25.2</c:v>
                </c:pt>
                <c:pt idx="23">
                  <c:v>35.863636363636367</c:v>
                </c:pt>
                <c:pt idx="24">
                  <c:v>39.833333333333336</c:v>
                </c:pt>
                <c:pt idx="25">
                  <c:v>37</c:v>
                </c:pt>
                <c:pt idx="26">
                  <c:v>39.411764705882355</c:v>
                </c:pt>
                <c:pt idx="27">
                  <c:v>30.294117647058822</c:v>
                </c:pt>
                <c:pt idx="28">
                  <c:v>32.666666666666664</c:v>
                </c:pt>
                <c:pt idx="29">
                  <c:v>30.571428571428573</c:v>
                </c:pt>
                <c:pt idx="30">
                  <c:v>39.055555555555557</c:v>
                </c:pt>
              </c:numCache>
            </c:numRef>
          </c:val>
          <c:extLst>
            <c:ext xmlns:c16="http://schemas.microsoft.com/office/drawing/2014/chart" uri="{C3380CC4-5D6E-409C-BE32-E72D297353CC}">
              <c16:uniqueId val="{00000000-442F-40C8-B116-DADD9D588F28}"/>
            </c:ext>
          </c:extLst>
        </c:ser>
        <c:dLbls>
          <c:showLegendKey val="0"/>
          <c:showVal val="0"/>
          <c:showCatName val="0"/>
          <c:showSerName val="0"/>
          <c:showPercent val="0"/>
          <c:showBubbleSize val="0"/>
        </c:dLbls>
        <c:axId val="302174256"/>
        <c:axId val="302176656"/>
      </c:areaChart>
      <c:catAx>
        <c:axId val="302174256"/>
        <c:scaling>
          <c:orientation val="minMax"/>
        </c:scaling>
        <c:delete val="1"/>
        <c:axPos val="b"/>
        <c:numFmt formatCode="General" sourceLinked="1"/>
        <c:majorTickMark val="out"/>
        <c:minorTickMark val="none"/>
        <c:tickLblPos val="nextTo"/>
        <c:crossAx val="302176656"/>
        <c:crosses val="autoZero"/>
        <c:auto val="1"/>
        <c:lblAlgn val="ctr"/>
        <c:lblOffset val="100"/>
        <c:noMultiLvlLbl val="0"/>
      </c:catAx>
      <c:valAx>
        <c:axId val="302176656"/>
        <c:scaling>
          <c:orientation val="minMax"/>
        </c:scaling>
        <c:delete val="1"/>
        <c:axPos val="l"/>
        <c:numFmt formatCode="0.00" sourceLinked="1"/>
        <c:majorTickMark val="none"/>
        <c:minorTickMark val="none"/>
        <c:tickLblPos val="nextTo"/>
        <c:crossAx val="302174256"/>
        <c:crosses val="autoZero"/>
        <c:crossBetween val="midCat"/>
      </c:valAx>
      <c:spPr>
        <a:noFill/>
        <a:ln w="25400">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!PivotTable6</c:name>
    <c:fmtId val="2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no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no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no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629406618583669"/>
          <c:y val="4.6051716804294575E-2"/>
          <c:w val="0.73324059492563431"/>
          <c:h val="0.47477580927384078"/>
        </c:manualLayout>
      </c:layout>
      <c:areaChart>
        <c:grouping val="standard"/>
        <c:varyColors val="0"/>
        <c:ser>
          <c:idx val="0"/>
          <c:order val="0"/>
          <c:tx>
            <c:strRef>
              <c:f>'PIVOT REPORT '!$O$2</c:f>
              <c:strCache>
                <c:ptCount val="1"/>
                <c:pt idx="0">
                  <c:v>Total</c:v>
                </c:pt>
              </c:strCache>
            </c:strRef>
          </c:tx>
          <c:spPr>
            <a:solidFill>
              <a:schemeClr val="accent1"/>
            </a:solidFill>
            <a:ln>
              <a:noFill/>
            </a:ln>
            <a:effectLst/>
          </c:spPr>
          <c:cat>
            <c:strRef>
              <c:f>'PIVOT REPORT '!$N$3:$N$34</c:f>
              <c:strCache>
                <c:ptCount val="31"/>
                <c:pt idx="0">
                  <c:v>1-Mar</c:v>
                </c:pt>
                <c:pt idx="1">
                  <c:v>2-Mar</c:v>
                </c:pt>
                <c:pt idx="2">
                  <c:v>3-Mar</c:v>
                </c:pt>
                <c:pt idx="3">
                  <c:v>4-Mar</c:v>
                </c:pt>
                <c:pt idx="4">
                  <c:v>5-Mar</c:v>
                </c:pt>
                <c:pt idx="5">
                  <c:v>6-Mar</c:v>
                </c:pt>
                <c:pt idx="6">
                  <c:v>7-Mar</c:v>
                </c:pt>
                <c:pt idx="7">
                  <c:v>8-Mar</c:v>
                </c:pt>
                <c:pt idx="8">
                  <c:v>9-Mar</c:v>
                </c:pt>
                <c:pt idx="9">
                  <c:v>10-Mar</c:v>
                </c:pt>
                <c:pt idx="10">
                  <c:v>11-Mar</c:v>
                </c:pt>
                <c:pt idx="11">
                  <c:v>12-Mar</c:v>
                </c:pt>
                <c:pt idx="12">
                  <c:v>13-Mar</c:v>
                </c:pt>
                <c:pt idx="13">
                  <c:v>14-Mar</c:v>
                </c:pt>
                <c:pt idx="14">
                  <c:v>15-Mar</c:v>
                </c:pt>
                <c:pt idx="15">
                  <c:v>16-Mar</c:v>
                </c:pt>
                <c:pt idx="16">
                  <c:v>17-Mar</c:v>
                </c:pt>
                <c:pt idx="17">
                  <c:v>18-Mar</c:v>
                </c:pt>
                <c:pt idx="18">
                  <c:v>19-Mar</c:v>
                </c:pt>
                <c:pt idx="19">
                  <c:v>20-Mar</c:v>
                </c:pt>
                <c:pt idx="20">
                  <c:v>21-Mar</c:v>
                </c:pt>
                <c:pt idx="21">
                  <c:v>22-Mar</c:v>
                </c:pt>
                <c:pt idx="22">
                  <c:v>23-Mar</c:v>
                </c:pt>
                <c:pt idx="23">
                  <c:v>24-Mar</c:v>
                </c:pt>
                <c:pt idx="24">
                  <c:v>25-Mar</c:v>
                </c:pt>
                <c:pt idx="25">
                  <c:v>26-Mar</c:v>
                </c:pt>
                <c:pt idx="26">
                  <c:v>27-Mar</c:v>
                </c:pt>
                <c:pt idx="27">
                  <c:v>28-Mar</c:v>
                </c:pt>
                <c:pt idx="28">
                  <c:v>29-Mar</c:v>
                </c:pt>
                <c:pt idx="29">
                  <c:v>30-Mar</c:v>
                </c:pt>
                <c:pt idx="30">
                  <c:v>31-Mar</c:v>
                </c:pt>
              </c:strCache>
            </c:strRef>
          </c:cat>
          <c:val>
            <c:numRef>
              <c:f>'PIVOT REPORT '!$O$3:$O$34</c:f>
              <c:numCache>
                <c:formatCode>0.00</c:formatCode>
                <c:ptCount val="31"/>
                <c:pt idx="0">
                  <c:v>7.2</c:v>
                </c:pt>
                <c:pt idx="1">
                  <c:v>6</c:v>
                </c:pt>
                <c:pt idx="2">
                  <c:v>1.5</c:v>
                </c:pt>
                <c:pt idx="3">
                  <c:v>2.75</c:v>
                </c:pt>
                <c:pt idx="4">
                  <c:v>5</c:v>
                </c:pt>
                <c:pt idx="5">
                  <c:v>5.5</c:v>
                </c:pt>
                <c:pt idx="6">
                  <c:v>5.0909090909090908</c:v>
                </c:pt>
                <c:pt idx="7">
                  <c:v>7.666666666666667</c:v>
                </c:pt>
                <c:pt idx="8">
                  <c:v>3.5</c:v>
                </c:pt>
                <c:pt idx="9">
                  <c:v>3.6666666666666665</c:v>
                </c:pt>
                <c:pt idx="10">
                  <c:v>3.8</c:v>
                </c:pt>
                <c:pt idx="11">
                  <c:v>1</c:v>
                </c:pt>
                <c:pt idx="12">
                  <c:v>7</c:v>
                </c:pt>
                <c:pt idx="13">
                  <c:v>5</c:v>
                </c:pt>
                <c:pt idx="14">
                  <c:v>4.25</c:v>
                </c:pt>
                <c:pt idx="15">
                  <c:v>4</c:v>
                </c:pt>
                <c:pt idx="16">
                  <c:v>7.333333333333333</c:v>
                </c:pt>
                <c:pt idx="17">
                  <c:v>9</c:v>
                </c:pt>
                <c:pt idx="18">
                  <c:v>5.25</c:v>
                </c:pt>
                <c:pt idx="19">
                  <c:v>6.6</c:v>
                </c:pt>
                <c:pt idx="20">
                  <c:v>6.25</c:v>
                </c:pt>
                <c:pt idx="21">
                  <c:v>6.333333333333333</c:v>
                </c:pt>
                <c:pt idx="22">
                  <c:v>7</c:v>
                </c:pt>
                <c:pt idx="23">
                  <c:v>5.666666666666667</c:v>
                </c:pt>
                <c:pt idx="24">
                  <c:v>3.3333333333333335</c:v>
                </c:pt>
                <c:pt idx="25">
                  <c:v>4.75</c:v>
                </c:pt>
                <c:pt idx="26">
                  <c:v>2</c:v>
                </c:pt>
                <c:pt idx="27">
                  <c:v>9.25</c:v>
                </c:pt>
                <c:pt idx="28">
                  <c:v>2.6666666666666665</c:v>
                </c:pt>
                <c:pt idx="29">
                  <c:v>4</c:v>
                </c:pt>
                <c:pt idx="30">
                  <c:v>8.75</c:v>
                </c:pt>
              </c:numCache>
            </c:numRef>
          </c:val>
          <c:extLst>
            <c:ext xmlns:c16="http://schemas.microsoft.com/office/drawing/2014/chart" uri="{C3380CC4-5D6E-409C-BE32-E72D297353CC}">
              <c16:uniqueId val="{00000000-6153-4089-B595-69B598C20355}"/>
            </c:ext>
          </c:extLst>
        </c:ser>
        <c:dLbls>
          <c:showLegendKey val="0"/>
          <c:showVal val="0"/>
          <c:showCatName val="0"/>
          <c:showSerName val="0"/>
          <c:showPercent val="0"/>
          <c:showBubbleSize val="0"/>
        </c:dLbls>
        <c:axId val="2130685488"/>
        <c:axId val="2130684528"/>
      </c:areaChart>
      <c:catAx>
        <c:axId val="21306854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2130684528"/>
        <c:crosses val="autoZero"/>
        <c:auto val="1"/>
        <c:lblAlgn val="ctr"/>
        <c:lblOffset val="100"/>
        <c:noMultiLvlLbl val="0"/>
      </c:catAx>
      <c:valAx>
        <c:axId val="2130684528"/>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213068548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no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no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!PivotTable10</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7926023540704838E-2"/>
          <c:y val="7.4073994906720828E-2"/>
          <c:w val="0.98207397645929506"/>
          <c:h val="0.8416746864975212"/>
        </c:manualLayout>
      </c:layout>
      <c:barChart>
        <c:barDir val="col"/>
        <c:grouping val="clustered"/>
        <c:varyColors val="0"/>
        <c:ser>
          <c:idx val="0"/>
          <c:order val="0"/>
          <c:tx>
            <c:strRef>
              <c:f>'PIVOT REPORT '!$C$58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REPORT '!$B$59:$B$67</c:f>
              <c:strCache>
                <c:ptCount val="8"/>
                <c:pt idx="0">
                  <c:v>0-09</c:v>
                </c:pt>
                <c:pt idx="1">
                  <c:v>10-19</c:v>
                </c:pt>
                <c:pt idx="2">
                  <c:v>20-29</c:v>
                </c:pt>
                <c:pt idx="3">
                  <c:v>30-39</c:v>
                </c:pt>
                <c:pt idx="4">
                  <c:v>40-49</c:v>
                </c:pt>
                <c:pt idx="5">
                  <c:v>50-59</c:v>
                </c:pt>
                <c:pt idx="6">
                  <c:v>60-69</c:v>
                </c:pt>
                <c:pt idx="7">
                  <c:v>70-79</c:v>
                </c:pt>
              </c:strCache>
            </c:strRef>
          </c:cat>
          <c:val>
            <c:numRef>
              <c:f>'PIVOT REPORT '!$C$59:$C$67</c:f>
              <c:numCache>
                <c:formatCode>0</c:formatCode>
                <c:ptCount val="8"/>
                <c:pt idx="0">
                  <c:v>64</c:v>
                </c:pt>
                <c:pt idx="1">
                  <c:v>66</c:v>
                </c:pt>
                <c:pt idx="2">
                  <c:v>65</c:v>
                </c:pt>
                <c:pt idx="3">
                  <c:v>73</c:v>
                </c:pt>
                <c:pt idx="4">
                  <c:v>45</c:v>
                </c:pt>
                <c:pt idx="5">
                  <c:v>72</c:v>
                </c:pt>
                <c:pt idx="6">
                  <c:v>74</c:v>
                </c:pt>
                <c:pt idx="7">
                  <c:v>47</c:v>
                </c:pt>
              </c:numCache>
            </c:numRef>
          </c:val>
          <c:extLst>
            <c:ext xmlns:c16="http://schemas.microsoft.com/office/drawing/2014/chart" uri="{C3380CC4-5D6E-409C-BE32-E72D297353CC}">
              <c16:uniqueId val="{00000000-F101-42EE-BCE3-4BD3F4BEE2E7}"/>
            </c:ext>
          </c:extLst>
        </c:ser>
        <c:dLbls>
          <c:showLegendKey val="0"/>
          <c:showVal val="0"/>
          <c:showCatName val="0"/>
          <c:showSerName val="0"/>
          <c:showPercent val="0"/>
          <c:showBubbleSize val="0"/>
        </c:dLbls>
        <c:gapWidth val="219"/>
        <c:overlap val="-27"/>
        <c:axId val="2057713216"/>
        <c:axId val="2057718016"/>
      </c:barChart>
      <c:catAx>
        <c:axId val="20577132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7718016"/>
        <c:crosses val="autoZero"/>
        <c:auto val="1"/>
        <c:lblAlgn val="ctr"/>
        <c:lblOffset val="100"/>
        <c:noMultiLvlLbl val="0"/>
      </c:catAx>
      <c:valAx>
        <c:axId val="2057718016"/>
        <c:scaling>
          <c:orientation val="minMax"/>
        </c:scaling>
        <c:delete val="1"/>
        <c:axPos val="l"/>
        <c:numFmt formatCode="0" sourceLinked="1"/>
        <c:majorTickMark val="none"/>
        <c:minorTickMark val="none"/>
        <c:tickLblPos val="nextTo"/>
        <c:crossAx val="20577132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!PivotTable11</c:name>
    <c:fmtId val="1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24829397864885064"/>
          <c:y val="0.16372760468248301"/>
          <c:w val="0.56901424466127504"/>
          <c:h val="0.72419941701163926"/>
        </c:manualLayout>
      </c:layout>
      <c:pieChart>
        <c:varyColors val="1"/>
        <c:ser>
          <c:idx val="0"/>
          <c:order val="0"/>
          <c:tx>
            <c:strRef>
              <c:f>'PIVOT REPORT '!$C$70</c:f>
              <c:strCache>
                <c:ptCount val="1"/>
                <c:pt idx="0">
                  <c:v>Total</c:v>
                </c:pt>
              </c:strCache>
            </c:strRef>
          </c:tx>
          <c:dPt>
            <c:idx val="0"/>
            <c:bubble3D val="0"/>
            <c:explosion val="2"/>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F5FC-4030-84F7-0594FE6E1CCE}"/>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F5FC-4030-84F7-0594FE6E1CCE}"/>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REPORT '!$B$71:$B$73</c:f>
              <c:strCache>
                <c:ptCount val="2"/>
                <c:pt idx="0">
                  <c:v>Delay</c:v>
                </c:pt>
                <c:pt idx="1">
                  <c:v>Ontime</c:v>
                </c:pt>
              </c:strCache>
            </c:strRef>
          </c:cat>
          <c:val>
            <c:numRef>
              <c:f>'PIVOT REPORT '!$C$71:$C$73</c:f>
              <c:numCache>
                <c:formatCode>0</c:formatCode>
                <c:ptCount val="2"/>
                <c:pt idx="0">
                  <c:v>312</c:v>
                </c:pt>
                <c:pt idx="1">
                  <c:v>194</c:v>
                </c:pt>
              </c:numCache>
            </c:numRef>
          </c:val>
          <c:extLst>
            <c:ext xmlns:c16="http://schemas.microsoft.com/office/drawing/2014/chart" uri="{C3380CC4-5D6E-409C-BE32-E72D297353CC}">
              <c16:uniqueId val="{00000004-F5FC-4030-84F7-0594FE6E1CCE}"/>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t"/>
      <c:layout>
        <c:manualLayout>
          <c:xMode val="edge"/>
          <c:yMode val="edge"/>
          <c:x val="7.6428486267667947E-2"/>
          <c:y val="4.1148307789342267E-2"/>
          <c:w val="0.84175413034927915"/>
          <c:h val="0.11573042566358396"/>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!PivotTable12</c:name>
    <c:fmtId val="17"/>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sz="1100">
                <a:solidFill>
                  <a:schemeClr val="accent2"/>
                </a:solidFill>
              </a:rPr>
              <a:t>Gender</a:t>
            </a:r>
            <a:r>
              <a:rPr lang="en-US" sz="1100" baseline="0">
                <a:solidFill>
                  <a:schemeClr val="accent2"/>
                </a:solidFill>
              </a:rPr>
              <a:t> wise Analysis</a:t>
            </a:r>
            <a:endParaRPr lang="en-US" sz="1100">
              <a:solidFill>
                <a:schemeClr val="accent2"/>
              </a:solidFill>
            </a:endParaRPr>
          </a:p>
        </c:rich>
      </c:tx>
      <c:layout>
        <c:manualLayout>
          <c:xMode val="edge"/>
          <c:yMode val="edge"/>
          <c:x val="0.16931549171354887"/>
          <c:y val="0.85050141793435885"/>
        </c:manualLayout>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20569664199363427"/>
          <c:y val="0.15260942962215515"/>
          <c:w val="0.6484466764789073"/>
          <c:h val="0.66768018287288322"/>
        </c:manualLayout>
      </c:layout>
      <c:doughnutChart>
        <c:varyColors val="1"/>
        <c:ser>
          <c:idx val="0"/>
          <c:order val="0"/>
          <c:tx>
            <c:strRef>
              <c:f>'PIVOT REPORT '!$C$76</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F0B2-489E-B83F-DA90C85F45E4}"/>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F0B2-489E-B83F-DA90C85F45E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REPORT '!$B$77:$B$79</c:f>
              <c:strCache>
                <c:ptCount val="2"/>
                <c:pt idx="0">
                  <c:v>Female</c:v>
                </c:pt>
                <c:pt idx="1">
                  <c:v>Male</c:v>
                </c:pt>
              </c:strCache>
            </c:strRef>
          </c:cat>
          <c:val>
            <c:numRef>
              <c:f>'PIVOT REPORT '!$C$77:$C$79</c:f>
              <c:numCache>
                <c:formatCode>0.00</c:formatCode>
                <c:ptCount val="2"/>
                <c:pt idx="0">
                  <c:v>231</c:v>
                </c:pt>
                <c:pt idx="1">
                  <c:v>275</c:v>
                </c:pt>
              </c:numCache>
            </c:numRef>
          </c:val>
          <c:extLst>
            <c:ext xmlns:c16="http://schemas.microsoft.com/office/drawing/2014/chart" uri="{C3380CC4-5D6E-409C-BE32-E72D297353CC}">
              <c16:uniqueId val="{00000004-F0B2-489E-B83F-DA90C85F45E4}"/>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manualLayout>
          <c:xMode val="edge"/>
          <c:yMode val="edge"/>
          <c:x val="8.218155698681974E-2"/>
          <c:y val="2.3934456109652932E-2"/>
          <c:w val="0.86970465269498987"/>
          <c:h val="0.122642940079418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!PivotTable9</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solidFill>
                  <a:schemeClr val="accent2"/>
                </a:solidFill>
              </a:rPr>
              <a:t>No. of Patient by Departmental Referal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REPORT '!$C$84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REPORT '!$B$85:$B$93</c:f>
              <c:strCache>
                <c:ptCount val="8"/>
                <c:pt idx="0">
                  <c:v>Renal</c:v>
                </c:pt>
                <c:pt idx="1">
                  <c:v>Neurology</c:v>
                </c:pt>
                <c:pt idx="2">
                  <c:v>Gastroenterology</c:v>
                </c:pt>
                <c:pt idx="3">
                  <c:v>Physiotherapy</c:v>
                </c:pt>
                <c:pt idx="4">
                  <c:v>Cardiology</c:v>
                </c:pt>
                <c:pt idx="5">
                  <c:v>Orthopedics</c:v>
                </c:pt>
                <c:pt idx="6">
                  <c:v>General Practice</c:v>
                </c:pt>
                <c:pt idx="7">
                  <c:v>None</c:v>
                </c:pt>
              </c:strCache>
            </c:strRef>
          </c:cat>
          <c:val>
            <c:numRef>
              <c:f>'PIVOT REPORT '!$C$85:$C$93</c:f>
              <c:numCache>
                <c:formatCode>0</c:formatCode>
                <c:ptCount val="8"/>
                <c:pt idx="0">
                  <c:v>3</c:v>
                </c:pt>
                <c:pt idx="1">
                  <c:v>5</c:v>
                </c:pt>
                <c:pt idx="2">
                  <c:v>6</c:v>
                </c:pt>
                <c:pt idx="3">
                  <c:v>14</c:v>
                </c:pt>
                <c:pt idx="4">
                  <c:v>15</c:v>
                </c:pt>
                <c:pt idx="5">
                  <c:v>59</c:v>
                </c:pt>
                <c:pt idx="6">
                  <c:v>93</c:v>
                </c:pt>
                <c:pt idx="7">
                  <c:v>311</c:v>
                </c:pt>
              </c:numCache>
            </c:numRef>
          </c:val>
          <c:extLst>
            <c:ext xmlns:c16="http://schemas.microsoft.com/office/drawing/2014/chart" uri="{C3380CC4-5D6E-409C-BE32-E72D297353CC}">
              <c16:uniqueId val="{00000000-C8BB-462F-BD39-7009205114F6}"/>
            </c:ext>
          </c:extLst>
        </c:ser>
        <c:dLbls>
          <c:showLegendKey val="0"/>
          <c:showVal val="0"/>
          <c:showCatName val="0"/>
          <c:showSerName val="0"/>
          <c:showPercent val="0"/>
          <c:showBubbleSize val="0"/>
        </c:dLbls>
        <c:gapWidth val="162"/>
        <c:axId val="663502528"/>
        <c:axId val="663502048"/>
      </c:barChart>
      <c:catAx>
        <c:axId val="6635025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663502048"/>
        <c:crosses val="autoZero"/>
        <c:auto val="1"/>
        <c:lblAlgn val="ctr"/>
        <c:lblOffset val="100"/>
        <c:noMultiLvlLbl val="0"/>
      </c:catAx>
      <c:valAx>
        <c:axId val="663502048"/>
        <c:scaling>
          <c:orientation val="minMax"/>
        </c:scaling>
        <c:delete val="1"/>
        <c:axPos val="b"/>
        <c:numFmt formatCode="0" sourceLinked="1"/>
        <c:majorTickMark val="none"/>
        <c:minorTickMark val="none"/>
        <c:tickLblPos val="nextTo"/>
        <c:crossAx val="663502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[HOSPITAL^120EMERGENCY^120ROOM^120DASHBOARD^120PROJECT PART 2.xlsx]PIVOT REPORT !PivotTable4</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3626695100612422E-2"/>
          <c:y val="0.13239875389408098"/>
          <c:w val="0.8576757983377078"/>
          <c:h val="0.65394498000834012"/>
        </c:manualLayout>
      </c:layout>
      <c:areaChart>
        <c:grouping val="standard"/>
        <c:varyColors val="0"/>
        <c:ser>
          <c:idx val="0"/>
          <c:order val="0"/>
          <c:tx>
            <c:strRef>
              <c:f>'PIVOT REPORT '!$E$2</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REPORT '!$D$3:$D$34</c:f>
              <c:strCache>
                <c:ptCount val="31"/>
                <c:pt idx="0">
                  <c:v>1-Mar</c:v>
                </c:pt>
                <c:pt idx="1">
                  <c:v>2-Mar</c:v>
                </c:pt>
                <c:pt idx="2">
                  <c:v>3-Mar</c:v>
                </c:pt>
                <c:pt idx="3">
                  <c:v>4-Mar</c:v>
                </c:pt>
                <c:pt idx="4">
                  <c:v>5-Mar</c:v>
                </c:pt>
                <c:pt idx="5">
                  <c:v>6-Mar</c:v>
                </c:pt>
                <c:pt idx="6">
                  <c:v>7-Mar</c:v>
                </c:pt>
                <c:pt idx="7">
                  <c:v>8-Mar</c:v>
                </c:pt>
                <c:pt idx="8">
                  <c:v>9-Mar</c:v>
                </c:pt>
                <c:pt idx="9">
                  <c:v>10-Mar</c:v>
                </c:pt>
                <c:pt idx="10">
                  <c:v>11-Mar</c:v>
                </c:pt>
                <c:pt idx="11">
                  <c:v>12-Mar</c:v>
                </c:pt>
                <c:pt idx="12">
                  <c:v>13-Mar</c:v>
                </c:pt>
                <c:pt idx="13">
                  <c:v>14-Mar</c:v>
                </c:pt>
                <c:pt idx="14">
                  <c:v>15-Mar</c:v>
                </c:pt>
                <c:pt idx="15">
                  <c:v>16-Mar</c:v>
                </c:pt>
                <c:pt idx="16">
                  <c:v>17-Mar</c:v>
                </c:pt>
                <c:pt idx="17">
                  <c:v>18-Mar</c:v>
                </c:pt>
                <c:pt idx="18">
                  <c:v>19-Mar</c:v>
                </c:pt>
                <c:pt idx="19">
                  <c:v>20-Mar</c:v>
                </c:pt>
                <c:pt idx="20">
                  <c:v>21-Mar</c:v>
                </c:pt>
                <c:pt idx="21">
                  <c:v>22-Mar</c:v>
                </c:pt>
                <c:pt idx="22">
                  <c:v>23-Mar</c:v>
                </c:pt>
                <c:pt idx="23">
                  <c:v>24-Mar</c:v>
                </c:pt>
                <c:pt idx="24">
                  <c:v>25-Mar</c:v>
                </c:pt>
                <c:pt idx="25">
                  <c:v>26-Mar</c:v>
                </c:pt>
                <c:pt idx="26">
                  <c:v>27-Mar</c:v>
                </c:pt>
                <c:pt idx="27">
                  <c:v>28-Mar</c:v>
                </c:pt>
                <c:pt idx="28">
                  <c:v>29-Mar</c:v>
                </c:pt>
                <c:pt idx="29">
                  <c:v>30-Mar</c:v>
                </c:pt>
                <c:pt idx="30">
                  <c:v>31-Mar</c:v>
                </c:pt>
              </c:strCache>
            </c:strRef>
          </c:cat>
          <c:val>
            <c:numRef>
              <c:f>'PIVOT REPORT '!$E$3:$E$34</c:f>
              <c:numCache>
                <c:formatCode>General</c:formatCode>
                <c:ptCount val="31"/>
                <c:pt idx="0">
                  <c:v>19</c:v>
                </c:pt>
                <c:pt idx="1">
                  <c:v>24</c:v>
                </c:pt>
                <c:pt idx="2">
                  <c:v>24</c:v>
                </c:pt>
                <c:pt idx="3">
                  <c:v>14</c:v>
                </c:pt>
                <c:pt idx="4">
                  <c:v>14</c:v>
                </c:pt>
                <c:pt idx="5">
                  <c:v>16</c:v>
                </c:pt>
                <c:pt idx="6">
                  <c:v>26</c:v>
                </c:pt>
                <c:pt idx="7">
                  <c:v>14</c:v>
                </c:pt>
                <c:pt idx="8">
                  <c:v>22</c:v>
                </c:pt>
                <c:pt idx="9">
                  <c:v>18</c:v>
                </c:pt>
                <c:pt idx="10">
                  <c:v>20</c:v>
                </c:pt>
                <c:pt idx="11">
                  <c:v>13</c:v>
                </c:pt>
                <c:pt idx="12">
                  <c:v>13</c:v>
                </c:pt>
                <c:pt idx="13">
                  <c:v>14</c:v>
                </c:pt>
                <c:pt idx="14">
                  <c:v>13</c:v>
                </c:pt>
                <c:pt idx="15">
                  <c:v>18</c:v>
                </c:pt>
                <c:pt idx="16">
                  <c:v>12</c:v>
                </c:pt>
                <c:pt idx="17">
                  <c:v>11</c:v>
                </c:pt>
                <c:pt idx="18">
                  <c:v>14</c:v>
                </c:pt>
                <c:pt idx="19">
                  <c:v>12</c:v>
                </c:pt>
                <c:pt idx="20">
                  <c:v>16</c:v>
                </c:pt>
                <c:pt idx="21">
                  <c:v>16</c:v>
                </c:pt>
                <c:pt idx="22">
                  <c:v>15</c:v>
                </c:pt>
                <c:pt idx="23">
                  <c:v>22</c:v>
                </c:pt>
                <c:pt idx="24">
                  <c:v>18</c:v>
                </c:pt>
                <c:pt idx="25">
                  <c:v>10</c:v>
                </c:pt>
                <c:pt idx="26">
                  <c:v>17</c:v>
                </c:pt>
                <c:pt idx="27">
                  <c:v>17</c:v>
                </c:pt>
                <c:pt idx="28">
                  <c:v>12</c:v>
                </c:pt>
                <c:pt idx="29">
                  <c:v>14</c:v>
                </c:pt>
                <c:pt idx="30">
                  <c:v>18</c:v>
                </c:pt>
              </c:numCache>
            </c:numRef>
          </c:val>
          <c:extLst>
            <c:ext xmlns:c16="http://schemas.microsoft.com/office/drawing/2014/chart" uri="{C3380CC4-5D6E-409C-BE32-E72D297353CC}">
              <c16:uniqueId val="{00000000-8C12-40B2-85FC-B88E8BEA5F7B}"/>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1924269280"/>
        <c:axId val="2126083296"/>
      </c:areaChart>
      <c:catAx>
        <c:axId val="1924269280"/>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126083296"/>
        <c:crosses val="autoZero"/>
        <c:auto val="1"/>
        <c:lblAlgn val="ctr"/>
        <c:lblOffset val="100"/>
        <c:noMultiLvlLbl val="0"/>
      </c:catAx>
      <c:valAx>
        <c:axId val="2126083296"/>
        <c:scaling>
          <c:orientation val="minMax"/>
        </c:scaling>
        <c:delete val="1"/>
        <c:axPos val="l"/>
        <c:numFmt formatCode="General" sourceLinked="1"/>
        <c:majorTickMark val="out"/>
        <c:minorTickMark val="none"/>
        <c:tickLblPos val="nextTo"/>
        <c:crossAx val="192426928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chart" Target="../charts/chart4.xml"/><Relationship Id="rId18" Type="http://schemas.openxmlformats.org/officeDocument/2006/relationships/chart" Target="../charts/chart8.xml"/><Relationship Id="rId3" Type="http://schemas.openxmlformats.org/officeDocument/2006/relationships/image" Target="../media/image3.png"/><Relationship Id="rId21" Type="http://schemas.openxmlformats.org/officeDocument/2006/relationships/image" Target="../media/image11.emf"/><Relationship Id="rId7" Type="http://schemas.openxmlformats.org/officeDocument/2006/relationships/image" Target="../media/image7.png"/><Relationship Id="rId12" Type="http://schemas.openxmlformats.org/officeDocument/2006/relationships/hyperlink" Target="#'SATISFACTION SCORE'!A1"/><Relationship Id="rId17" Type="http://schemas.openxmlformats.org/officeDocument/2006/relationships/image" Target="../media/image9.emf"/><Relationship Id="rId2" Type="http://schemas.openxmlformats.org/officeDocument/2006/relationships/image" Target="../media/image2.svg"/><Relationship Id="rId16" Type="http://schemas.openxmlformats.org/officeDocument/2006/relationships/chart" Target="../charts/chart7.xml"/><Relationship Id="rId20" Type="http://schemas.openxmlformats.org/officeDocument/2006/relationships/image" Target="../media/image10.png"/><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chart" Target="../charts/chart3.xml"/><Relationship Id="rId5" Type="http://schemas.openxmlformats.org/officeDocument/2006/relationships/image" Target="../media/image5.png"/><Relationship Id="rId15" Type="http://schemas.openxmlformats.org/officeDocument/2006/relationships/chart" Target="../charts/chart6.xml"/><Relationship Id="rId10" Type="http://schemas.openxmlformats.org/officeDocument/2006/relationships/hyperlink" Target="#'AVG WAIT TIME DAILY TREND'!A1"/><Relationship Id="rId19" Type="http://schemas.microsoft.com/office/2017/06/relationships/model3d" Target="../media/model3d1.glb"/><Relationship Id="rId4" Type="http://schemas.openxmlformats.org/officeDocument/2006/relationships/image" Target="../media/image4.svg"/><Relationship Id="rId9" Type="http://schemas.openxmlformats.org/officeDocument/2006/relationships/chart" Target="../charts/chart2.xml"/><Relationship Id="rId14" Type="http://schemas.openxmlformats.org/officeDocument/2006/relationships/chart" Target="../charts/chart5.xml"/></Relationships>
</file>

<file path=xl/drawings/_rels/drawing3.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hyperlink" Target="#DASHBOARD!A1"/><Relationship Id="rId1" Type="http://schemas.openxmlformats.org/officeDocument/2006/relationships/chart" Target="../charts/chart9.xml"/><Relationship Id="rId4" Type="http://schemas.openxmlformats.org/officeDocument/2006/relationships/image" Target="../media/image17.svg"/></Relationships>
</file>

<file path=xl/drawings/_rels/drawing4.xml.rels><?xml version="1.0" encoding="UTF-8" standalone="yes"?>
<Relationships xmlns="http://schemas.openxmlformats.org/package/2006/relationships"><Relationship Id="rId3" Type="http://schemas.openxmlformats.org/officeDocument/2006/relationships/image" Target="../media/image17.svg"/><Relationship Id="rId2" Type="http://schemas.openxmlformats.org/officeDocument/2006/relationships/image" Target="../media/image16.png"/><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3" Type="http://schemas.openxmlformats.org/officeDocument/2006/relationships/image" Target="../media/image17.svg"/><Relationship Id="rId2" Type="http://schemas.openxmlformats.org/officeDocument/2006/relationships/image" Target="../media/image16.png"/><Relationship Id="rId1" Type="http://schemas.openxmlformats.org/officeDocument/2006/relationships/chart" Target="../charts/chart11.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14.emf"/><Relationship Id="rId2" Type="http://schemas.openxmlformats.org/officeDocument/2006/relationships/image" Target="../media/image13.emf"/><Relationship Id="rId1" Type="http://schemas.openxmlformats.org/officeDocument/2006/relationships/image" Target="../media/image12.emf"/><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17</xdr:col>
      <xdr:colOff>515079</xdr:colOff>
      <xdr:row>2</xdr:row>
      <xdr:rowOff>10360</xdr:rowOff>
    </xdr:from>
    <xdr:to>
      <xdr:col>20</xdr:col>
      <xdr:colOff>520216</xdr:colOff>
      <xdr:row>21</xdr:row>
      <xdr:rowOff>34247</xdr:rowOff>
    </xdr:to>
    <mc:AlternateContent xmlns:mc="http://schemas.openxmlformats.org/markup-compatibility/2006" xmlns:a14="http://schemas.microsoft.com/office/drawing/2010/main">
      <mc:Choice Requires="a14">
        <xdr:graphicFrame macro="">
          <xdr:nvGraphicFramePr>
            <xdr:cNvPr id="2" name="Date (Month)">
              <a:extLst>
                <a:ext uri="{FF2B5EF4-FFF2-40B4-BE49-F238E27FC236}">
                  <a16:creationId xmlns:a16="http://schemas.microsoft.com/office/drawing/2014/main" id="{28EE5E3D-CBD8-B4F3-F958-24625CD5D7B3}"/>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15429731" y="369956"/>
              <a:ext cx="1828800" cy="34400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154113</xdr:colOff>
      <xdr:row>46</xdr:row>
      <xdr:rowOff>77056</xdr:rowOff>
    </xdr:from>
    <xdr:to>
      <xdr:col>9</xdr:col>
      <xdr:colOff>582202</xdr:colOff>
      <xdr:row>48</xdr:row>
      <xdr:rowOff>0</xdr:rowOff>
    </xdr:to>
    <xdr:graphicFrame macro="">
      <xdr:nvGraphicFramePr>
        <xdr:cNvPr id="16" name="Chart 15">
          <a:extLst>
            <a:ext uri="{FF2B5EF4-FFF2-40B4-BE49-F238E27FC236}">
              <a16:creationId xmlns:a16="http://schemas.microsoft.com/office/drawing/2014/main" id="{C35892E1-8D45-DD3C-044A-E7685C0229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73794</xdr:colOff>
      <xdr:row>0</xdr:row>
      <xdr:rowOff>144779</xdr:rowOff>
    </xdr:from>
    <xdr:to>
      <xdr:col>14</xdr:col>
      <xdr:colOff>10026</xdr:colOff>
      <xdr:row>4</xdr:row>
      <xdr:rowOff>78152</xdr:rowOff>
    </xdr:to>
    <xdr:sp macro="" textlink="">
      <xdr:nvSpPr>
        <xdr:cNvPr id="2" name="Rectangle: Rounded Corners 1">
          <a:extLst>
            <a:ext uri="{FF2B5EF4-FFF2-40B4-BE49-F238E27FC236}">
              <a16:creationId xmlns:a16="http://schemas.microsoft.com/office/drawing/2014/main" id="{FD02CBA6-1A16-E85F-FF49-8AB5D7BDC405}"/>
            </a:ext>
          </a:extLst>
        </xdr:cNvPr>
        <xdr:cNvSpPr/>
      </xdr:nvSpPr>
      <xdr:spPr>
        <a:xfrm>
          <a:off x="73794" y="144779"/>
          <a:ext cx="8498706" cy="655268"/>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1100" b="1"/>
        </a:p>
      </xdr:txBody>
    </xdr:sp>
    <xdr:clientData/>
  </xdr:twoCellAnchor>
  <xdr:twoCellAnchor editAs="absolute">
    <xdr:from>
      <xdr:col>0</xdr:col>
      <xdr:colOff>113992</xdr:colOff>
      <xdr:row>13</xdr:row>
      <xdr:rowOff>53163</xdr:rowOff>
    </xdr:from>
    <xdr:to>
      <xdr:col>2</xdr:col>
      <xdr:colOff>45607</xdr:colOff>
      <xdr:row>33</xdr:row>
      <xdr:rowOff>35441</xdr:rowOff>
    </xdr:to>
    <xdr:sp macro="" textlink="">
      <xdr:nvSpPr>
        <xdr:cNvPr id="6" name="Rectangle: Rounded Corners 5">
          <a:extLst>
            <a:ext uri="{FF2B5EF4-FFF2-40B4-BE49-F238E27FC236}">
              <a16:creationId xmlns:a16="http://schemas.microsoft.com/office/drawing/2014/main" id="{9FCE77B6-E86D-D366-DCD5-51E167C4276B}"/>
            </a:ext>
          </a:extLst>
        </xdr:cNvPr>
        <xdr:cNvSpPr/>
      </xdr:nvSpPr>
      <xdr:spPr>
        <a:xfrm>
          <a:off x="113992" y="2472070"/>
          <a:ext cx="1154359" cy="3703673"/>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2</xdr:col>
      <xdr:colOff>156308</xdr:colOff>
      <xdr:row>5</xdr:row>
      <xdr:rowOff>27888</xdr:rowOff>
    </xdr:from>
    <xdr:to>
      <xdr:col>5</xdr:col>
      <xdr:colOff>595488</xdr:colOff>
      <xdr:row>14</xdr:row>
      <xdr:rowOff>29882</xdr:rowOff>
    </xdr:to>
    <xdr:sp macro="" textlink="">
      <xdr:nvSpPr>
        <xdr:cNvPr id="7" name="Rectangle: Rounded Corners 6">
          <a:extLst>
            <a:ext uri="{FF2B5EF4-FFF2-40B4-BE49-F238E27FC236}">
              <a16:creationId xmlns:a16="http://schemas.microsoft.com/office/drawing/2014/main" id="{D6280AFF-482F-5FF6-8BEC-697CAE9B0C80}"/>
            </a:ext>
          </a:extLst>
        </xdr:cNvPr>
        <xdr:cNvSpPr/>
      </xdr:nvSpPr>
      <xdr:spPr>
        <a:xfrm>
          <a:off x="1381484" y="924359"/>
          <a:ext cx="2276945" cy="1615641"/>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6</xdr:col>
      <xdr:colOff>72149</xdr:colOff>
      <xdr:row>4</xdr:row>
      <xdr:rowOff>143840</xdr:rowOff>
    </xdr:from>
    <xdr:to>
      <xdr:col>9</xdr:col>
      <xdr:colOff>511329</xdr:colOff>
      <xdr:row>14</xdr:row>
      <xdr:rowOff>61059</xdr:rowOff>
    </xdr:to>
    <xdr:sp macro="" textlink="">
      <xdr:nvSpPr>
        <xdr:cNvPr id="9" name="Rectangle: Rounded Corners 8">
          <a:extLst>
            <a:ext uri="{FF2B5EF4-FFF2-40B4-BE49-F238E27FC236}">
              <a16:creationId xmlns:a16="http://schemas.microsoft.com/office/drawing/2014/main" id="{9833A595-8C58-414A-AB40-DE9B77B1984E}"/>
            </a:ext>
          </a:extLst>
        </xdr:cNvPr>
        <xdr:cNvSpPr/>
      </xdr:nvSpPr>
      <xdr:spPr>
        <a:xfrm>
          <a:off x="3700720" y="869554"/>
          <a:ext cx="2253466" cy="1731505"/>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391419</xdr:colOff>
      <xdr:row>0</xdr:row>
      <xdr:rowOff>129327</xdr:rowOff>
    </xdr:from>
    <xdr:to>
      <xdr:col>22</xdr:col>
      <xdr:colOff>532191</xdr:colOff>
      <xdr:row>13</xdr:row>
      <xdr:rowOff>6513</xdr:rowOff>
    </xdr:to>
    <xdr:sp macro="" textlink="">
      <xdr:nvSpPr>
        <xdr:cNvPr id="5" name="Rectangle: Rounded Corners 4">
          <a:extLst>
            <a:ext uri="{FF2B5EF4-FFF2-40B4-BE49-F238E27FC236}">
              <a16:creationId xmlns:a16="http://schemas.microsoft.com/office/drawing/2014/main" id="{53C42184-19CD-42B1-A5BA-879972698F50}"/>
            </a:ext>
          </a:extLst>
        </xdr:cNvPr>
        <xdr:cNvSpPr/>
      </xdr:nvSpPr>
      <xdr:spPr>
        <a:xfrm>
          <a:off x="11277133" y="129327"/>
          <a:ext cx="2559820" cy="2235757"/>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155701</xdr:colOff>
      <xdr:row>0</xdr:row>
      <xdr:rowOff>130236</xdr:rowOff>
    </xdr:from>
    <xdr:to>
      <xdr:col>18</xdr:col>
      <xdr:colOff>296472</xdr:colOff>
      <xdr:row>13</xdr:row>
      <xdr:rowOff>18866</xdr:rowOff>
    </xdr:to>
    <xdr:sp macro="" textlink="">
      <xdr:nvSpPr>
        <xdr:cNvPr id="11" name="Rectangle: Rounded Corners 10">
          <a:extLst>
            <a:ext uri="{FF2B5EF4-FFF2-40B4-BE49-F238E27FC236}">
              <a16:creationId xmlns:a16="http://schemas.microsoft.com/office/drawing/2014/main" id="{C0B86B07-EFF7-48E1-B6D3-E61B13FA776B}"/>
            </a:ext>
          </a:extLst>
        </xdr:cNvPr>
        <xdr:cNvSpPr/>
      </xdr:nvSpPr>
      <xdr:spPr>
        <a:xfrm>
          <a:off x="8714910" y="130236"/>
          <a:ext cx="2586260" cy="2307537"/>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14</xdr:col>
      <xdr:colOff>146539</xdr:colOff>
      <xdr:row>13</xdr:row>
      <xdr:rowOff>117231</xdr:rowOff>
    </xdr:from>
    <xdr:to>
      <xdr:col>22</xdr:col>
      <xdr:colOff>568476</xdr:colOff>
      <xdr:row>33</xdr:row>
      <xdr:rowOff>78154</xdr:rowOff>
    </xdr:to>
    <xdr:sp macro="" textlink="">
      <xdr:nvSpPr>
        <xdr:cNvPr id="13" name="Rectangle: Rounded Corners 12">
          <a:extLst>
            <a:ext uri="{FF2B5EF4-FFF2-40B4-BE49-F238E27FC236}">
              <a16:creationId xmlns:a16="http://schemas.microsoft.com/office/drawing/2014/main" id="{E3F43B19-ED8E-40C7-836A-54BA3F2309A2}"/>
            </a:ext>
          </a:extLst>
        </xdr:cNvPr>
        <xdr:cNvSpPr/>
      </xdr:nvSpPr>
      <xdr:spPr>
        <a:xfrm>
          <a:off x="8613206" y="2475802"/>
          <a:ext cx="5260032" cy="3589495"/>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9</xdr:col>
      <xdr:colOff>591553</xdr:colOff>
      <xdr:row>4</xdr:row>
      <xdr:rowOff>154096</xdr:rowOff>
    </xdr:from>
    <xdr:to>
      <xdr:col>14</xdr:col>
      <xdr:colOff>38820</xdr:colOff>
      <xdr:row>14</xdr:row>
      <xdr:rowOff>71315</xdr:rowOff>
    </xdr:to>
    <xdr:sp macro="" textlink="">
      <xdr:nvSpPr>
        <xdr:cNvPr id="15" name="Rectangle: Rounded Corners 14">
          <a:extLst>
            <a:ext uri="{FF2B5EF4-FFF2-40B4-BE49-F238E27FC236}">
              <a16:creationId xmlns:a16="http://schemas.microsoft.com/office/drawing/2014/main" id="{6270D9C1-609C-4175-AAFA-D6FF1FE361D6}"/>
            </a:ext>
          </a:extLst>
        </xdr:cNvPr>
        <xdr:cNvSpPr/>
      </xdr:nvSpPr>
      <xdr:spPr>
        <a:xfrm>
          <a:off x="6096000" y="875991"/>
          <a:ext cx="2505294" cy="1721956"/>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2</xdr:col>
      <xdr:colOff>106327</xdr:colOff>
      <xdr:row>21</xdr:row>
      <xdr:rowOff>0</xdr:rowOff>
    </xdr:from>
    <xdr:to>
      <xdr:col>14</xdr:col>
      <xdr:colOff>62024</xdr:colOff>
      <xdr:row>33</xdr:row>
      <xdr:rowOff>68383</xdr:rowOff>
    </xdr:to>
    <xdr:sp macro="" textlink="">
      <xdr:nvSpPr>
        <xdr:cNvPr id="16" name="Rectangle: Rounded Corners 15">
          <a:extLst>
            <a:ext uri="{FF2B5EF4-FFF2-40B4-BE49-F238E27FC236}">
              <a16:creationId xmlns:a16="http://schemas.microsoft.com/office/drawing/2014/main" id="{5455FD56-DAFA-4C48-AAA3-F7FFD766B8DF}"/>
            </a:ext>
          </a:extLst>
        </xdr:cNvPr>
        <xdr:cNvSpPr/>
      </xdr:nvSpPr>
      <xdr:spPr>
        <a:xfrm>
          <a:off x="1329071" y="3907465"/>
          <a:ext cx="7292162" cy="2301220"/>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370974</xdr:colOff>
      <xdr:row>0</xdr:row>
      <xdr:rowOff>179961</xdr:rowOff>
    </xdr:from>
    <xdr:to>
      <xdr:col>13</xdr:col>
      <xdr:colOff>491290</xdr:colOff>
      <xdr:row>4</xdr:row>
      <xdr:rowOff>19024</xdr:rowOff>
    </xdr:to>
    <xdr:sp macro="" textlink="">
      <xdr:nvSpPr>
        <xdr:cNvPr id="8" name="TextBox 7">
          <a:extLst>
            <a:ext uri="{FF2B5EF4-FFF2-40B4-BE49-F238E27FC236}">
              <a16:creationId xmlns:a16="http://schemas.microsoft.com/office/drawing/2014/main" id="{F7F0F35A-D402-2F28-78C5-64DAFA5EBC6A}"/>
            </a:ext>
          </a:extLst>
        </xdr:cNvPr>
        <xdr:cNvSpPr txBox="1"/>
      </xdr:nvSpPr>
      <xdr:spPr>
        <a:xfrm>
          <a:off x="982579" y="179961"/>
          <a:ext cx="7459579" cy="5609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accent2"/>
              </a:solidFill>
            </a:rPr>
            <a:t>Hospital</a:t>
          </a:r>
          <a:r>
            <a:rPr lang="en-IN" sz="2400" b="1" baseline="0">
              <a:solidFill>
                <a:schemeClr val="accent2"/>
              </a:solidFill>
            </a:rPr>
            <a:t> Emergency Room Dashboard By Monthly Report </a:t>
          </a:r>
          <a:endParaRPr lang="en-IN" sz="2400" b="1">
            <a:solidFill>
              <a:schemeClr val="accent2"/>
            </a:solidFill>
          </a:endParaRPr>
        </a:p>
      </xdr:txBody>
    </xdr:sp>
    <xdr:clientData/>
  </xdr:twoCellAnchor>
  <xdr:twoCellAnchor>
    <xdr:from>
      <xdr:col>2</xdr:col>
      <xdr:colOff>277303</xdr:colOff>
      <xdr:row>7</xdr:row>
      <xdr:rowOff>142541</xdr:rowOff>
    </xdr:from>
    <xdr:to>
      <xdr:col>5</xdr:col>
      <xdr:colOff>451196</xdr:colOff>
      <xdr:row>9</xdr:row>
      <xdr:rowOff>160127</xdr:rowOff>
    </xdr:to>
    <xdr:sp macro="" textlink="">
      <xdr:nvSpPr>
        <xdr:cNvPr id="10" name="TextBox 9">
          <a:extLst>
            <a:ext uri="{FF2B5EF4-FFF2-40B4-BE49-F238E27FC236}">
              <a16:creationId xmlns:a16="http://schemas.microsoft.com/office/drawing/2014/main" id="{E472BA14-29A5-EC11-E0E6-82B4C8F31CB2}"/>
            </a:ext>
          </a:extLst>
        </xdr:cNvPr>
        <xdr:cNvSpPr txBox="1"/>
      </xdr:nvSpPr>
      <xdr:spPr>
        <a:xfrm>
          <a:off x="1500514" y="1405857"/>
          <a:ext cx="2008708" cy="3785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lvl="0" algn="ctr"/>
          <a:r>
            <a:rPr lang="en-IN" sz="1800" b="1" baseline="0">
              <a:solidFill>
                <a:schemeClr val="accent2"/>
              </a:solidFill>
            </a:rPr>
            <a:t>No. of Patient</a:t>
          </a:r>
          <a:endParaRPr lang="en-IN" sz="1800" b="1">
            <a:solidFill>
              <a:schemeClr val="accent2"/>
            </a:solidFill>
          </a:endParaRPr>
        </a:p>
      </xdr:txBody>
    </xdr:sp>
    <xdr:clientData/>
  </xdr:twoCellAnchor>
  <xdr:oneCellAnchor>
    <xdr:from>
      <xdr:col>24</xdr:col>
      <xdr:colOff>68385</xdr:colOff>
      <xdr:row>22</xdr:row>
      <xdr:rowOff>156308</xdr:rowOff>
    </xdr:from>
    <xdr:ext cx="184731" cy="264560"/>
    <xdr:sp macro="" textlink="">
      <xdr:nvSpPr>
        <xdr:cNvPr id="12" name="TextBox 11">
          <a:extLst>
            <a:ext uri="{FF2B5EF4-FFF2-40B4-BE49-F238E27FC236}">
              <a16:creationId xmlns:a16="http://schemas.microsoft.com/office/drawing/2014/main" id="{3D94B450-DFA2-CCD6-2911-8E9555EAABF5}"/>
            </a:ext>
          </a:extLst>
        </xdr:cNvPr>
        <xdr:cNvSpPr txBox="1"/>
      </xdr:nvSpPr>
      <xdr:spPr>
        <a:xfrm>
          <a:off x="14605000" y="4239846"/>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xdr:from>
      <xdr:col>6</xdr:col>
      <xdr:colOff>214403</xdr:colOff>
      <xdr:row>7</xdr:row>
      <xdr:rowOff>114938</xdr:rowOff>
    </xdr:from>
    <xdr:to>
      <xdr:col>9</xdr:col>
      <xdr:colOff>205937</xdr:colOff>
      <xdr:row>9</xdr:row>
      <xdr:rowOff>82281</xdr:rowOff>
    </xdr:to>
    <xdr:sp macro="" textlink="">
      <xdr:nvSpPr>
        <xdr:cNvPr id="17" name="TextBox 16">
          <a:extLst>
            <a:ext uri="{FF2B5EF4-FFF2-40B4-BE49-F238E27FC236}">
              <a16:creationId xmlns:a16="http://schemas.microsoft.com/office/drawing/2014/main" id="{7E454C86-89D3-C473-64CC-4EDAEA76B886}"/>
            </a:ext>
          </a:extLst>
        </xdr:cNvPr>
        <xdr:cNvSpPr txBox="1"/>
      </xdr:nvSpPr>
      <xdr:spPr>
        <a:xfrm>
          <a:off x="3884035" y="1378254"/>
          <a:ext cx="1826349" cy="3282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chemeClr val="accent2"/>
              </a:solidFill>
            </a:rPr>
            <a:t>Average Wait Time </a:t>
          </a:r>
        </a:p>
      </xdr:txBody>
    </xdr:sp>
    <xdr:clientData/>
  </xdr:twoCellAnchor>
  <xdr:twoCellAnchor>
    <xdr:from>
      <xdr:col>2</xdr:col>
      <xdr:colOff>443387</xdr:colOff>
      <xdr:row>6</xdr:row>
      <xdr:rowOff>32785</xdr:rowOff>
    </xdr:from>
    <xdr:to>
      <xdr:col>5</xdr:col>
      <xdr:colOff>322434</xdr:colOff>
      <xdr:row>7</xdr:row>
      <xdr:rowOff>164877</xdr:rowOff>
    </xdr:to>
    <xdr:sp macro="" textlink="'PIVOT REPORT '!B3">
      <xdr:nvSpPr>
        <xdr:cNvPr id="18" name="TextBox 17">
          <a:extLst>
            <a:ext uri="{FF2B5EF4-FFF2-40B4-BE49-F238E27FC236}">
              <a16:creationId xmlns:a16="http://schemas.microsoft.com/office/drawing/2014/main" id="{6E3475D0-EB2F-590A-DD12-9336108440EC}"/>
            </a:ext>
          </a:extLst>
        </xdr:cNvPr>
        <xdr:cNvSpPr txBox="1"/>
      </xdr:nvSpPr>
      <xdr:spPr>
        <a:xfrm>
          <a:off x="1666598" y="1115627"/>
          <a:ext cx="1713862" cy="312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EFEF471-2A8D-4015-838A-81DE4B9F60E6}" type="TxLink">
            <a:rPr lang="en-US" sz="1800" b="1" i="0" u="none" strike="noStrike">
              <a:solidFill>
                <a:schemeClr val="tx2"/>
              </a:solidFill>
              <a:latin typeface="Calibri"/>
              <a:ea typeface="Calibri"/>
              <a:cs typeface="Calibri"/>
            </a:rPr>
            <a:pPr algn="ctr"/>
            <a:t>506</a:t>
          </a:fld>
          <a:endParaRPr lang="en-IN" sz="1800" b="1">
            <a:solidFill>
              <a:schemeClr val="tx2"/>
            </a:solidFill>
          </a:endParaRPr>
        </a:p>
      </xdr:txBody>
    </xdr:sp>
    <xdr:clientData/>
  </xdr:twoCellAnchor>
  <xdr:oneCellAnchor>
    <xdr:from>
      <xdr:col>10</xdr:col>
      <xdr:colOff>322753</xdr:colOff>
      <xdr:row>7</xdr:row>
      <xdr:rowOff>157322</xdr:rowOff>
    </xdr:from>
    <xdr:ext cx="1993326" cy="311496"/>
    <xdr:sp macro="" textlink="">
      <xdr:nvSpPr>
        <xdr:cNvPr id="20" name="TextBox 19">
          <a:extLst>
            <a:ext uri="{FF2B5EF4-FFF2-40B4-BE49-F238E27FC236}">
              <a16:creationId xmlns:a16="http://schemas.microsoft.com/office/drawing/2014/main" id="{F62A45F8-191D-CF0A-AA49-E71F6786A20F}"/>
            </a:ext>
          </a:extLst>
        </xdr:cNvPr>
        <xdr:cNvSpPr txBox="1"/>
      </xdr:nvSpPr>
      <xdr:spPr>
        <a:xfrm>
          <a:off x="6438806" y="1420638"/>
          <a:ext cx="1993326"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400" b="1">
              <a:solidFill>
                <a:schemeClr val="accent2"/>
              </a:solidFill>
            </a:rPr>
            <a:t>Avg. Satisfaction Score</a:t>
          </a:r>
        </a:p>
      </xdr:txBody>
    </xdr:sp>
    <xdr:clientData/>
  </xdr:oneCellAnchor>
  <xdr:twoCellAnchor>
    <xdr:from>
      <xdr:col>7</xdr:col>
      <xdr:colOff>24063</xdr:colOff>
      <xdr:row>6</xdr:row>
      <xdr:rowOff>54144</xdr:rowOff>
    </xdr:from>
    <xdr:to>
      <xdr:col>8</xdr:col>
      <xdr:colOff>326858</xdr:colOff>
      <xdr:row>7</xdr:row>
      <xdr:rowOff>160422</xdr:rowOff>
    </xdr:to>
    <xdr:sp macro="" textlink="'PIVOT REPORT '!B7">
      <xdr:nvSpPr>
        <xdr:cNvPr id="21" name="TextBox 20">
          <a:extLst>
            <a:ext uri="{FF2B5EF4-FFF2-40B4-BE49-F238E27FC236}">
              <a16:creationId xmlns:a16="http://schemas.microsoft.com/office/drawing/2014/main" id="{4B204665-B7AD-FCAC-E104-8A7B87CF4384}"/>
            </a:ext>
          </a:extLst>
        </xdr:cNvPr>
        <xdr:cNvSpPr txBox="1"/>
      </xdr:nvSpPr>
      <xdr:spPr>
        <a:xfrm>
          <a:off x="4305300" y="1136986"/>
          <a:ext cx="914400" cy="286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ECF6840-846B-4052-ADFC-D940C2B9E3E0}" type="TxLink">
            <a:rPr lang="en-US" sz="1800" b="1" i="0" u="none" strike="noStrike">
              <a:solidFill>
                <a:schemeClr val="tx2"/>
              </a:solidFill>
              <a:latin typeface="Calibri"/>
              <a:ea typeface="Calibri"/>
              <a:cs typeface="Calibri"/>
            </a:rPr>
            <a:pPr algn="ctr"/>
            <a:t>35.88</a:t>
          </a:fld>
          <a:endParaRPr lang="en-IN" sz="1800" b="1">
            <a:solidFill>
              <a:schemeClr val="tx2"/>
            </a:solidFill>
          </a:endParaRPr>
        </a:p>
      </xdr:txBody>
    </xdr:sp>
    <xdr:clientData/>
  </xdr:twoCellAnchor>
  <xdr:twoCellAnchor>
    <xdr:from>
      <xdr:col>10</xdr:col>
      <xdr:colOff>70184</xdr:colOff>
      <xdr:row>6</xdr:row>
      <xdr:rowOff>34090</xdr:rowOff>
    </xdr:from>
    <xdr:to>
      <xdr:col>14</xdr:col>
      <xdr:colOff>20052</xdr:colOff>
      <xdr:row>8</xdr:row>
      <xdr:rowOff>20053</xdr:rowOff>
    </xdr:to>
    <xdr:sp macro="" textlink="'PIVOT REPORT '!B10">
      <xdr:nvSpPr>
        <xdr:cNvPr id="22" name="TextBox 21">
          <a:extLst>
            <a:ext uri="{FF2B5EF4-FFF2-40B4-BE49-F238E27FC236}">
              <a16:creationId xmlns:a16="http://schemas.microsoft.com/office/drawing/2014/main" id="{58D6C825-2CF1-F7A6-3C1B-7230460229DA}"/>
            </a:ext>
          </a:extLst>
        </xdr:cNvPr>
        <xdr:cNvSpPr txBox="1"/>
      </xdr:nvSpPr>
      <xdr:spPr>
        <a:xfrm>
          <a:off x="6186237" y="1116932"/>
          <a:ext cx="2396289" cy="3469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1B54763-70B6-4EB2-BDD8-A143351B9861}" type="TxLink">
            <a:rPr lang="en-US" sz="1800" b="1" i="0" u="none" strike="noStrike">
              <a:solidFill>
                <a:schemeClr val="tx2"/>
              </a:solidFill>
              <a:latin typeface="Calibri"/>
              <a:ea typeface="Calibri"/>
              <a:cs typeface="Calibri"/>
            </a:rPr>
            <a:pPr algn="ctr"/>
            <a:t>5.33</a:t>
          </a:fld>
          <a:endParaRPr lang="en-IN" sz="1800" b="1">
            <a:solidFill>
              <a:schemeClr val="tx2"/>
            </a:solidFill>
          </a:endParaRPr>
        </a:p>
      </xdr:txBody>
    </xdr:sp>
    <xdr:clientData/>
  </xdr:twoCellAnchor>
  <xdr:oneCellAnchor>
    <xdr:from>
      <xdr:col>23</xdr:col>
      <xdr:colOff>340895</xdr:colOff>
      <xdr:row>20</xdr:row>
      <xdr:rowOff>40105</xdr:rowOff>
    </xdr:from>
    <xdr:ext cx="184731" cy="264560"/>
    <xdr:sp macro="" textlink="">
      <xdr:nvSpPr>
        <xdr:cNvPr id="23" name="TextBox 22">
          <a:extLst>
            <a:ext uri="{FF2B5EF4-FFF2-40B4-BE49-F238E27FC236}">
              <a16:creationId xmlns:a16="http://schemas.microsoft.com/office/drawing/2014/main" id="{7F56E579-841F-AC5F-4D70-E0A646C5C8BA}"/>
            </a:ext>
          </a:extLst>
        </xdr:cNvPr>
        <xdr:cNvSpPr txBox="1"/>
      </xdr:nvSpPr>
      <xdr:spPr>
        <a:xfrm>
          <a:off x="14407816" y="364957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editAs="oneCell">
    <xdr:from>
      <xdr:col>0</xdr:col>
      <xdr:colOff>320841</xdr:colOff>
      <xdr:row>0</xdr:row>
      <xdr:rowOff>140369</xdr:rowOff>
    </xdr:from>
    <xdr:to>
      <xdr:col>1</xdr:col>
      <xdr:colOff>330867</xdr:colOff>
      <xdr:row>4</xdr:row>
      <xdr:rowOff>80210</xdr:rowOff>
    </xdr:to>
    <xdr:pic>
      <xdr:nvPicPr>
        <xdr:cNvPr id="25" name="Graphic 24" descr="Medical with solid fill">
          <a:extLst>
            <a:ext uri="{FF2B5EF4-FFF2-40B4-BE49-F238E27FC236}">
              <a16:creationId xmlns:a16="http://schemas.microsoft.com/office/drawing/2014/main" id="{3DE55AAB-F2BF-18B5-8811-F74DEC6C6BCD}"/>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320841" y="140369"/>
          <a:ext cx="621631" cy="661736"/>
        </a:xfrm>
        <a:prstGeom prst="rect">
          <a:avLst/>
        </a:prstGeom>
      </xdr:spPr>
    </xdr:pic>
    <xdr:clientData/>
  </xdr:twoCellAnchor>
  <xdr:twoCellAnchor editAs="oneCell">
    <xdr:from>
      <xdr:col>4</xdr:col>
      <xdr:colOff>571499</xdr:colOff>
      <xdr:row>5</xdr:row>
      <xdr:rowOff>120316</xdr:rowOff>
    </xdr:from>
    <xdr:to>
      <xdr:col>5</xdr:col>
      <xdr:colOff>451183</xdr:colOff>
      <xdr:row>8</xdr:row>
      <xdr:rowOff>70184</xdr:rowOff>
    </xdr:to>
    <xdr:pic>
      <xdr:nvPicPr>
        <xdr:cNvPr id="28" name="Graphic 27" descr="Male profile with solid fill">
          <a:extLst>
            <a:ext uri="{FF2B5EF4-FFF2-40B4-BE49-F238E27FC236}">
              <a16:creationId xmlns:a16="http://schemas.microsoft.com/office/drawing/2014/main" id="{EDCC0F02-FF34-F1BF-9698-B304A21BD686}"/>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flipH="1">
          <a:off x="3017920" y="1022684"/>
          <a:ext cx="491289" cy="491289"/>
        </a:xfrm>
        <a:prstGeom prst="rect">
          <a:avLst/>
        </a:prstGeom>
      </xdr:spPr>
    </xdr:pic>
    <xdr:clientData/>
  </xdr:twoCellAnchor>
  <xdr:twoCellAnchor editAs="oneCell">
    <xdr:from>
      <xdr:col>8</xdr:col>
      <xdr:colOff>481263</xdr:colOff>
      <xdr:row>5</xdr:row>
      <xdr:rowOff>50133</xdr:rowOff>
    </xdr:from>
    <xdr:to>
      <xdr:col>9</xdr:col>
      <xdr:colOff>360947</xdr:colOff>
      <xdr:row>8</xdr:row>
      <xdr:rowOff>1</xdr:rowOff>
    </xdr:to>
    <xdr:pic>
      <xdr:nvPicPr>
        <xdr:cNvPr id="30" name="Graphic 29" descr="Hourglass Finished with solid fill">
          <a:extLst>
            <a:ext uri="{FF2B5EF4-FFF2-40B4-BE49-F238E27FC236}">
              <a16:creationId xmlns:a16="http://schemas.microsoft.com/office/drawing/2014/main" id="{FA2057A5-0762-F40F-7325-2D71EA14AFB6}"/>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5374105" y="952501"/>
          <a:ext cx="491289" cy="491289"/>
        </a:xfrm>
        <a:prstGeom prst="rect">
          <a:avLst/>
        </a:prstGeom>
      </xdr:spPr>
    </xdr:pic>
    <xdr:clientData/>
  </xdr:twoCellAnchor>
  <xdr:twoCellAnchor editAs="oneCell">
    <xdr:from>
      <xdr:col>13</xdr:col>
      <xdr:colOff>42112</xdr:colOff>
      <xdr:row>5</xdr:row>
      <xdr:rowOff>80211</xdr:rowOff>
    </xdr:from>
    <xdr:to>
      <xdr:col>13</xdr:col>
      <xdr:colOff>513348</xdr:colOff>
      <xdr:row>8</xdr:row>
      <xdr:rowOff>10026</xdr:rowOff>
    </xdr:to>
    <xdr:pic>
      <xdr:nvPicPr>
        <xdr:cNvPr id="56" name="Graphic 55" descr="Chat with solid fill">
          <a:extLst>
            <a:ext uri="{FF2B5EF4-FFF2-40B4-BE49-F238E27FC236}">
              <a16:creationId xmlns:a16="http://schemas.microsoft.com/office/drawing/2014/main" id="{ED5874F8-3293-11CD-99F4-30919E8D862A}"/>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7992980" y="982579"/>
          <a:ext cx="471236" cy="471236"/>
        </a:xfrm>
        <a:prstGeom prst="rect">
          <a:avLst/>
        </a:prstGeom>
      </xdr:spPr>
    </xdr:pic>
    <xdr:clientData/>
  </xdr:twoCellAnchor>
  <xdr:twoCellAnchor editAs="oneCell">
    <xdr:from>
      <xdr:col>0</xdr:col>
      <xdr:colOff>268381</xdr:colOff>
      <xdr:row>13</xdr:row>
      <xdr:rowOff>168350</xdr:rowOff>
    </xdr:from>
    <xdr:to>
      <xdr:col>1</xdr:col>
      <xdr:colOff>520776</xdr:colOff>
      <xdr:row>32</xdr:row>
      <xdr:rowOff>142875</xdr:rowOff>
    </xdr:to>
    <mc:AlternateContent xmlns:mc="http://schemas.openxmlformats.org/markup-compatibility/2006" xmlns:a14="http://schemas.microsoft.com/office/drawing/2010/main">
      <mc:Choice Requires="a14">
        <xdr:graphicFrame macro="">
          <xdr:nvGraphicFramePr>
            <xdr:cNvPr id="57" name="Date (Month) 1">
              <a:extLst>
                <a:ext uri="{FF2B5EF4-FFF2-40B4-BE49-F238E27FC236}">
                  <a16:creationId xmlns:a16="http://schemas.microsoft.com/office/drawing/2014/main" id="{AA65394F-37B8-4CAF-8A60-5D679F60585E}"/>
                </a:ext>
              </a:extLst>
            </xdr:cNvPr>
            <xdr:cNvGraphicFramePr/>
          </xdr:nvGraphicFramePr>
          <xdr:xfrm>
            <a:off x="0" y="0"/>
            <a:ext cx="0" cy="0"/>
          </xdr:xfrm>
          <a:graphic>
            <a:graphicData uri="http://schemas.microsoft.com/office/drawing/2010/slicer">
              <sle:slicer xmlns:sle="http://schemas.microsoft.com/office/drawing/2010/slicer" name="Date (Month) 1"/>
            </a:graphicData>
          </a:graphic>
        </xdr:graphicFrame>
      </mc:Choice>
      <mc:Fallback xmlns="">
        <xdr:sp macro="" textlink="">
          <xdr:nvSpPr>
            <xdr:cNvPr id="0" name=""/>
            <xdr:cNvSpPr>
              <a:spLocks noTextEdit="1"/>
            </xdr:cNvSpPr>
          </xdr:nvSpPr>
          <xdr:spPr>
            <a:xfrm>
              <a:off x="268381" y="2521025"/>
              <a:ext cx="861995" cy="3413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552600</xdr:colOff>
      <xdr:row>7</xdr:row>
      <xdr:rowOff>104954</xdr:rowOff>
    </xdr:from>
    <xdr:to>
      <xdr:col>5</xdr:col>
      <xdr:colOff>521538</xdr:colOff>
      <xdr:row>15</xdr:row>
      <xdr:rowOff>64849</xdr:rowOff>
    </xdr:to>
    <xdr:graphicFrame macro="">
      <xdr:nvGraphicFramePr>
        <xdr:cNvPr id="59" name="Chart 58">
          <a:extLst>
            <a:ext uri="{FF2B5EF4-FFF2-40B4-BE49-F238E27FC236}">
              <a16:creationId xmlns:a16="http://schemas.microsoft.com/office/drawing/2014/main" id="{CD4F29A6-7BF7-428F-8CD9-10E5AF53E1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xdr:col>
      <xdr:colOff>140367</xdr:colOff>
      <xdr:row>9</xdr:row>
      <xdr:rowOff>40558</xdr:rowOff>
    </xdr:from>
    <xdr:to>
      <xdr:col>9</xdr:col>
      <xdr:colOff>491289</xdr:colOff>
      <xdr:row>14</xdr:row>
      <xdr:rowOff>110289</xdr:rowOff>
    </xdr:to>
    <xdr:graphicFrame macro="">
      <xdr:nvGraphicFramePr>
        <xdr:cNvPr id="60" name="Chart 59">
          <a:hlinkClick xmlns:r="http://schemas.openxmlformats.org/officeDocument/2006/relationships" r:id="rId10"/>
          <a:extLst>
            <a:ext uri="{FF2B5EF4-FFF2-40B4-BE49-F238E27FC236}">
              <a16:creationId xmlns:a16="http://schemas.microsoft.com/office/drawing/2014/main" id="{2CAF5BB6-4DC4-4314-9FD6-3D82127D35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9</xdr:col>
      <xdr:colOff>340895</xdr:colOff>
      <xdr:row>8</xdr:row>
      <xdr:rowOff>100263</xdr:rowOff>
    </xdr:from>
    <xdr:to>
      <xdr:col>13</xdr:col>
      <xdr:colOff>511343</xdr:colOff>
      <xdr:row>18</xdr:row>
      <xdr:rowOff>1</xdr:rowOff>
    </xdr:to>
    <xdr:graphicFrame macro="">
      <xdr:nvGraphicFramePr>
        <xdr:cNvPr id="61" name="Chart 60">
          <a:hlinkClick xmlns:r="http://schemas.openxmlformats.org/officeDocument/2006/relationships" r:id="rId12"/>
          <a:extLst>
            <a:ext uri="{FF2B5EF4-FFF2-40B4-BE49-F238E27FC236}">
              <a16:creationId xmlns:a16="http://schemas.microsoft.com/office/drawing/2014/main" id="{AE65D108-F2CD-4697-B0C5-B0FF8834F5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xdr:col>
      <xdr:colOff>416443</xdr:colOff>
      <xdr:row>21</xdr:row>
      <xdr:rowOff>106329</xdr:rowOff>
    </xdr:from>
    <xdr:to>
      <xdr:col>13</xdr:col>
      <xdr:colOff>425303</xdr:colOff>
      <xdr:row>33</xdr:row>
      <xdr:rowOff>8862</xdr:rowOff>
    </xdr:to>
    <xdr:graphicFrame macro="">
      <xdr:nvGraphicFramePr>
        <xdr:cNvPr id="75" name="Chart 74">
          <a:extLst>
            <a:ext uri="{FF2B5EF4-FFF2-40B4-BE49-F238E27FC236}">
              <a16:creationId xmlns:a16="http://schemas.microsoft.com/office/drawing/2014/main" id="{73BCF832-F14D-46B0-ABEF-B886C856CD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318088</xdr:colOff>
      <xdr:row>21</xdr:row>
      <xdr:rowOff>12406</xdr:rowOff>
    </xdr:from>
    <xdr:to>
      <xdr:col>10</xdr:col>
      <xdr:colOff>248091</xdr:colOff>
      <xdr:row>22</xdr:row>
      <xdr:rowOff>88605</xdr:rowOff>
    </xdr:to>
    <xdr:sp macro="" textlink="">
      <xdr:nvSpPr>
        <xdr:cNvPr id="76" name="TextBox 75">
          <a:extLst>
            <a:ext uri="{FF2B5EF4-FFF2-40B4-BE49-F238E27FC236}">
              <a16:creationId xmlns:a16="http://schemas.microsoft.com/office/drawing/2014/main" id="{7F158816-C7BB-67DC-0D26-56C7BB403579}"/>
            </a:ext>
          </a:extLst>
        </xdr:cNvPr>
        <xdr:cNvSpPr txBox="1"/>
      </xdr:nvSpPr>
      <xdr:spPr>
        <a:xfrm>
          <a:off x="1540832" y="3361662"/>
          <a:ext cx="2375492" cy="2622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accent2"/>
              </a:solidFill>
            </a:rPr>
            <a:t>No. of Patient By Age Group</a:t>
          </a:r>
        </a:p>
      </xdr:txBody>
    </xdr:sp>
    <xdr:clientData/>
  </xdr:twoCellAnchor>
  <xdr:twoCellAnchor>
    <xdr:from>
      <xdr:col>14</xdr:col>
      <xdr:colOff>256954</xdr:colOff>
      <xdr:row>1</xdr:row>
      <xdr:rowOff>150627</xdr:rowOff>
    </xdr:from>
    <xdr:to>
      <xdr:col>18</xdr:col>
      <xdr:colOff>168348</xdr:colOff>
      <xdr:row>11</xdr:row>
      <xdr:rowOff>141768</xdr:rowOff>
    </xdr:to>
    <xdr:graphicFrame macro="">
      <xdr:nvGraphicFramePr>
        <xdr:cNvPr id="77" name="Chart 76">
          <a:extLst>
            <a:ext uri="{FF2B5EF4-FFF2-40B4-BE49-F238E27FC236}">
              <a16:creationId xmlns:a16="http://schemas.microsoft.com/office/drawing/2014/main" id="{F28FEEAB-308E-44E5-81E6-053207B4BE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14</xdr:col>
      <xdr:colOff>309230</xdr:colOff>
      <xdr:row>10</xdr:row>
      <xdr:rowOff>171892</xdr:rowOff>
    </xdr:from>
    <xdr:to>
      <xdr:col>18</xdr:col>
      <xdr:colOff>168349</xdr:colOff>
      <xdr:row>12</xdr:row>
      <xdr:rowOff>88604</xdr:rowOff>
    </xdr:to>
    <xdr:sp macro="" textlink="">
      <xdr:nvSpPr>
        <xdr:cNvPr id="79" name="TextBox 78">
          <a:extLst>
            <a:ext uri="{FF2B5EF4-FFF2-40B4-BE49-F238E27FC236}">
              <a16:creationId xmlns:a16="http://schemas.microsoft.com/office/drawing/2014/main" id="{29C1A5D6-C7AF-AEEF-27D1-ADA8A8C6784C}"/>
            </a:ext>
          </a:extLst>
        </xdr:cNvPr>
        <xdr:cNvSpPr txBox="1"/>
      </xdr:nvSpPr>
      <xdr:spPr>
        <a:xfrm>
          <a:off x="8868439" y="2032590"/>
          <a:ext cx="2304608" cy="2888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1">
              <a:solidFill>
                <a:schemeClr val="accent2"/>
              </a:solidFill>
            </a:rPr>
            <a:t>Patient Attend Status</a:t>
          </a:r>
        </a:p>
      </xdr:txBody>
    </xdr:sp>
    <xdr:clientData/>
  </xdr:twoCellAnchor>
  <xdr:twoCellAnchor>
    <xdr:from>
      <xdr:col>18</xdr:col>
      <xdr:colOff>602511</xdr:colOff>
      <xdr:row>1</xdr:row>
      <xdr:rowOff>79744</xdr:rowOff>
    </xdr:from>
    <xdr:to>
      <xdr:col>22</xdr:col>
      <xdr:colOff>310116</xdr:colOff>
      <xdr:row>12</xdr:row>
      <xdr:rowOff>124047</xdr:rowOff>
    </xdr:to>
    <xdr:graphicFrame macro="">
      <xdr:nvGraphicFramePr>
        <xdr:cNvPr id="82" name="Chart 81">
          <a:extLst>
            <a:ext uri="{FF2B5EF4-FFF2-40B4-BE49-F238E27FC236}">
              <a16:creationId xmlns:a16="http://schemas.microsoft.com/office/drawing/2014/main" id="{E1FC6B6D-3240-4035-9F7B-4C4746D257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mc:AlternateContent xmlns:mc="http://schemas.openxmlformats.org/markup-compatibility/2006">
    <mc:Choice xmlns:a14="http://schemas.microsoft.com/office/drawing/2010/main" Requires="a14">
      <xdr:twoCellAnchor editAs="oneCell">
        <xdr:from>
          <xdr:col>2</xdr:col>
          <xdr:colOff>212652</xdr:colOff>
          <xdr:row>15</xdr:row>
          <xdr:rowOff>17720</xdr:rowOff>
        </xdr:from>
        <xdr:to>
          <xdr:col>13</xdr:col>
          <xdr:colOff>602512</xdr:colOff>
          <xdr:row>19</xdr:row>
          <xdr:rowOff>177209</xdr:rowOff>
        </xdr:to>
        <xdr:pic>
          <xdr:nvPicPr>
            <xdr:cNvPr id="4" name="Picture 3">
              <a:extLst>
                <a:ext uri="{FF2B5EF4-FFF2-40B4-BE49-F238E27FC236}">
                  <a16:creationId xmlns:a16="http://schemas.microsoft.com/office/drawing/2014/main" id="{7FD6FE3D-0B1F-D324-E36B-08D5603207DB}"/>
                </a:ext>
              </a:extLst>
            </xdr:cNvPr>
            <xdr:cNvPicPr>
              <a:picLocks noChangeAspect="1" noChangeArrowheads="1"/>
              <a:extLst>
                <a:ext uri="{84589F7E-364E-4C9E-8A38-B11213B215E9}">
                  <a14:cameraTool cellRange="'PIVOT REPORT '!$B$46:$J$48" spid="_x0000_s2058"/>
                </a:ext>
              </a:extLst>
            </xdr:cNvPicPr>
          </xdr:nvPicPr>
          <xdr:blipFill>
            <a:blip xmlns:r="http://schemas.openxmlformats.org/officeDocument/2006/relationships" r:embed="rId17"/>
            <a:srcRect/>
            <a:stretch>
              <a:fillRect/>
            </a:stretch>
          </xdr:blipFill>
          <xdr:spPr bwMode="auto">
            <a:xfrm>
              <a:off x="1435396" y="2808767"/>
              <a:ext cx="7114953" cy="903768"/>
            </a:xfrm>
            <a:prstGeom prst="round2DiagRect">
              <a:avLst>
                <a:gd name="adj1" fmla="val 16667"/>
                <a:gd name="adj2" fmla="val 0"/>
              </a:avLst>
            </a:prstGeom>
            <a:ln w="88900" cap="sq">
              <a:solidFill>
                <a:srgbClr val="FFFFFF"/>
              </a:solidFill>
              <a:miter lim="800000"/>
            </a:ln>
            <a:effectLst>
              <a:outerShdw blurRad="254000" algn="tl" rotWithShape="0">
                <a:srgbClr val="000000">
                  <a:alpha val="43000"/>
                </a:srgbClr>
              </a:outerShdw>
            </a:effectLst>
            <a:extLst>
              <a:ext uri="{909E8E84-426E-40DD-AFC4-6F175D3DCCD1}">
                <a14:hiddenFill>
                  <a:solidFill>
                    <a:srgbClr val="FFFFFF"/>
                  </a:solidFill>
                </a14:hiddenFill>
              </a:ext>
            </a:extLst>
          </xdr:spPr>
        </xdr:pic>
        <xdr:clientData/>
      </xdr:twoCellAnchor>
    </mc:Choice>
    <mc:Fallback/>
  </mc:AlternateContent>
  <xdr:twoCellAnchor>
    <xdr:from>
      <xdr:col>14</xdr:col>
      <xdr:colOff>283536</xdr:colOff>
      <xdr:row>15</xdr:row>
      <xdr:rowOff>-1</xdr:rowOff>
    </xdr:from>
    <xdr:to>
      <xdr:col>22</xdr:col>
      <xdr:colOff>434163</xdr:colOff>
      <xdr:row>31</xdr:row>
      <xdr:rowOff>177208</xdr:rowOff>
    </xdr:to>
    <xdr:graphicFrame macro="">
      <xdr:nvGraphicFramePr>
        <xdr:cNvPr id="14" name="Chart 13">
          <a:extLst>
            <a:ext uri="{FF2B5EF4-FFF2-40B4-BE49-F238E27FC236}">
              <a16:creationId xmlns:a16="http://schemas.microsoft.com/office/drawing/2014/main" id="{D220589B-E6CE-4D44-8DAD-591FB6C436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absolute">
    <xdr:from>
      <xdr:col>0</xdr:col>
      <xdr:colOff>61274</xdr:colOff>
      <xdr:row>5</xdr:row>
      <xdr:rowOff>20591</xdr:rowOff>
    </xdr:from>
    <xdr:to>
      <xdr:col>2</xdr:col>
      <xdr:colOff>88605</xdr:colOff>
      <xdr:row>12</xdr:row>
      <xdr:rowOff>141768</xdr:rowOff>
    </xdr:to>
    <xdr:sp macro="" textlink="">
      <xdr:nvSpPr>
        <xdr:cNvPr id="19" name="Rectangle: Rounded Corners 18">
          <a:extLst>
            <a:ext uri="{FF2B5EF4-FFF2-40B4-BE49-F238E27FC236}">
              <a16:creationId xmlns:a16="http://schemas.microsoft.com/office/drawing/2014/main" id="{6B5C74B5-6205-459F-82EE-49CD419B3455}"/>
            </a:ext>
          </a:extLst>
        </xdr:cNvPr>
        <xdr:cNvSpPr/>
      </xdr:nvSpPr>
      <xdr:spPr>
        <a:xfrm>
          <a:off x="61274" y="950940"/>
          <a:ext cx="1250075" cy="1423665"/>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140557</xdr:colOff>
      <xdr:row>5</xdr:row>
      <xdr:rowOff>93493</xdr:rowOff>
    </xdr:from>
    <xdr:to>
      <xdr:col>1</xdr:col>
      <xdr:colOff>567070</xdr:colOff>
      <xdr:row>11</xdr:row>
      <xdr:rowOff>168349</xdr:rowOff>
    </xdr:to>
    <mc:AlternateContent xmlns:mc="http://schemas.openxmlformats.org/markup-compatibility/2006">
      <mc:Choice xmlns:am3d="http://schemas.microsoft.com/office/drawing/2017/model3d" Requires="am3d">
        <xdr:graphicFrame macro="">
          <xdr:nvGraphicFramePr>
            <xdr:cNvPr id="27" name="3D Model 26" descr="Stylized Human Kidney And Urinary System">
              <a:extLst>
                <a:ext uri="{FF2B5EF4-FFF2-40B4-BE49-F238E27FC236}">
                  <a16:creationId xmlns:a16="http://schemas.microsoft.com/office/drawing/2014/main" id="{43E3DA1E-D7CA-41BD-C48E-2BE5587A609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9">
                <am3d:spPr>
                  <a:xfrm>
                    <a:off x="0" y="0"/>
                    <a:ext cx="1036113" cy="1172136"/>
                  </a:xfrm>
                  <a:prstGeom prst="rect">
                    <a:avLst/>
                  </a:prstGeom>
                </am3d:spPr>
                <am3d:camera>
                  <am3d:pos x="0" y="0" z="52883990"/>
                  <am3d:up dx="0" dy="36000000" dz="0"/>
                  <am3d:lookAt x="0" y="0" z="0"/>
                  <am3d:perspective fov="2700000"/>
                </am3d:camera>
                <am3d:trans>
                  <am3d:meterPerModelUnit n="1703824" d="1000000"/>
                  <am3d:preTrans dx="0" dy="947674" dz="0"/>
                  <am3d:scale>
                    <am3d:sx n="1000000" d="1000000"/>
                    <am3d:sy n="1000000" d="1000000"/>
                    <am3d:sz n="1000000" d="1000000"/>
                  </am3d:scale>
                  <am3d:rot/>
                  <am3d:postTrans dx="0" dy="0" dz="0"/>
                </am3d:trans>
                <am3d:raster rName="Office3DRenderer" rVer="16.0.8326">
                  <am3d:blip r:embed="rId20"/>
                </am3d:raster>
                <am3d:objViewport viewportSz="1334163"/>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7" name="3D Model 26" descr="Stylized Human Kidney And Urinary System">
              <a:extLst>
                <a:ext uri="{FF2B5EF4-FFF2-40B4-BE49-F238E27FC236}">
                  <a16:creationId xmlns:a16="http://schemas.microsoft.com/office/drawing/2014/main" id="{43E3DA1E-D7CA-41BD-C48E-2BE5587A609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0"/>
            <a:stretch>
              <a:fillRect/>
            </a:stretch>
          </xdr:blipFill>
          <xdr:spPr>
            <a:xfrm>
              <a:off x="140557" y="998368"/>
              <a:ext cx="1036113" cy="1160706"/>
            </a:xfrm>
            <a:prstGeom prst="rect">
              <a:avLst/>
            </a:prstGeom>
          </xdr:spPr>
        </xdr:pic>
      </mc:Fallback>
    </mc:AlternateContent>
    <xdr:clientData/>
  </xdr:twoCellAnchor>
  <mc:AlternateContent xmlns:mc="http://schemas.openxmlformats.org/markup-compatibility/2006">
    <mc:Choice xmlns:a14="http://schemas.microsoft.com/office/drawing/2010/main" Requires="a14">
      <xdr:twoCellAnchor editAs="oneCell">
        <xdr:from>
          <xdr:col>1</xdr:col>
          <xdr:colOff>472440</xdr:colOff>
          <xdr:row>13</xdr:row>
          <xdr:rowOff>7620</xdr:rowOff>
        </xdr:from>
        <xdr:to>
          <xdr:col>14</xdr:col>
          <xdr:colOff>342900</xdr:colOff>
          <xdr:row>21</xdr:row>
          <xdr:rowOff>121920</xdr:rowOff>
        </xdr:to>
        <xdr:pic>
          <xdr:nvPicPr>
            <xdr:cNvPr id="2052" name="Picture 3">
              <a:extLst>
                <a:ext uri="{FF2B5EF4-FFF2-40B4-BE49-F238E27FC236}">
                  <a16:creationId xmlns:a16="http://schemas.microsoft.com/office/drawing/2014/main" id="{DAE3C21E-5446-CAC2-F560-49477829D137}"/>
                </a:ext>
              </a:extLst>
            </xdr:cNvPr>
            <xdr:cNvPicPr>
              <a:picLocks noChangeAspect="1" noChangeArrowheads="1"/>
              <a:extLst>
                <a:ext uri="{84589F7E-364E-4C9E-8A38-B11213B215E9}">
                  <a14:cameraTool cellRange="'PIVOT REPORT '!$B$46:$J$48" spid="_x0000_s2059"/>
                </a:ext>
              </a:extLst>
            </xdr:cNvPicPr>
          </xdr:nvPicPr>
          <xdr:blipFill>
            <a:blip xmlns:r="http://schemas.openxmlformats.org/officeDocument/2006/relationships" r:embed="rId21"/>
            <a:srcRect/>
            <a:stretch>
              <a:fillRect/>
            </a:stretch>
          </xdr:blipFill>
          <xdr:spPr bwMode="auto">
            <a:xfrm>
              <a:off x="1082040" y="2385060"/>
              <a:ext cx="7795260" cy="1577340"/>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1</xdr:col>
      <xdr:colOff>53340</xdr:colOff>
      <xdr:row>3</xdr:row>
      <xdr:rowOff>129540</xdr:rowOff>
    </xdr:from>
    <xdr:to>
      <xdr:col>14</xdr:col>
      <xdr:colOff>281940</xdr:colOff>
      <xdr:row>12</xdr:row>
      <xdr:rowOff>114300</xdr:rowOff>
    </xdr:to>
    <xdr:graphicFrame macro="">
      <xdr:nvGraphicFramePr>
        <xdr:cNvPr id="2" name="Chart 1">
          <a:extLst>
            <a:ext uri="{FF2B5EF4-FFF2-40B4-BE49-F238E27FC236}">
              <a16:creationId xmlns:a16="http://schemas.microsoft.com/office/drawing/2014/main" id="{B3D3E982-A18A-4307-9F5A-B2985A33C3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266700</xdr:colOff>
      <xdr:row>4</xdr:row>
      <xdr:rowOff>15240</xdr:rowOff>
    </xdr:from>
    <xdr:to>
      <xdr:col>2</xdr:col>
      <xdr:colOff>106680</xdr:colOff>
      <xdr:row>6</xdr:row>
      <xdr:rowOff>99060</xdr:rowOff>
    </xdr:to>
    <xdr:pic>
      <xdr:nvPicPr>
        <xdr:cNvPr id="4" name="Graphic 3" descr="Home with solid fill">
          <a:hlinkClick xmlns:r="http://schemas.openxmlformats.org/officeDocument/2006/relationships" r:id="rId2"/>
          <a:extLst>
            <a:ext uri="{FF2B5EF4-FFF2-40B4-BE49-F238E27FC236}">
              <a16:creationId xmlns:a16="http://schemas.microsoft.com/office/drawing/2014/main" id="{3378FBA4-317F-D533-54F5-8763337FA496}"/>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876300" y="746760"/>
          <a:ext cx="449580" cy="44958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2</xdr:col>
      <xdr:colOff>0</xdr:colOff>
      <xdr:row>3</xdr:row>
      <xdr:rowOff>45720</xdr:rowOff>
    </xdr:from>
    <xdr:to>
      <xdr:col>19</xdr:col>
      <xdr:colOff>160020</xdr:colOff>
      <xdr:row>17</xdr:row>
      <xdr:rowOff>130482</xdr:rowOff>
    </xdr:to>
    <xdr:graphicFrame macro="">
      <xdr:nvGraphicFramePr>
        <xdr:cNvPr id="2" name="Chart 1">
          <a:extLst>
            <a:ext uri="{FF2B5EF4-FFF2-40B4-BE49-F238E27FC236}">
              <a16:creationId xmlns:a16="http://schemas.microsoft.com/office/drawing/2014/main" id="{63006690-4C9A-4C47-9F65-21B8BF3140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45720</xdr:colOff>
      <xdr:row>3</xdr:row>
      <xdr:rowOff>68580</xdr:rowOff>
    </xdr:from>
    <xdr:to>
      <xdr:col>3</xdr:col>
      <xdr:colOff>22860</xdr:colOff>
      <xdr:row>6</xdr:row>
      <xdr:rowOff>106680</xdr:rowOff>
    </xdr:to>
    <xdr:pic>
      <xdr:nvPicPr>
        <xdr:cNvPr id="4" name="Graphic 3" descr="Home with solid fill">
          <a:extLst>
            <a:ext uri="{FF2B5EF4-FFF2-40B4-BE49-F238E27FC236}">
              <a16:creationId xmlns:a16="http://schemas.microsoft.com/office/drawing/2014/main" id="{6E73D57A-8923-523D-2B47-BF7322A1128E}"/>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1264920" y="617220"/>
          <a:ext cx="586740" cy="58674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2</xdr:col>
      <xdr:colOff>53340</xdr:colOff>
      <xdr:row>3</xdr:row>
      <xdr:rowOff>137160</xdr:rowOff>
    </xdr:from>
    <xdr:to>
      <xdr:col>16</xdr:col>
      <xdr:colOff>525780</xdr:colOff>
      <xdr:row>18</xdr:row>
      <xdr:rowOff>137160</xdr:rowOff>
    </xdr:to>
    <xdr:graphicFrame macro="">
      <xdr:nvGraphicFramePr>
        <xdr:cNvPr id="3" name="Chart 2">
          <a:extLst>
            <a:ext uri="{FF2B5EF4-FFF2-40B4-BE49-F238E27FC236}">
              <a16:creationId xmlns:a16="http://schemas.microsoft.com/office/drawing/2014/main" id="{96D7916B-711A-4960-82B8-0769A31C21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99060</xdr:colOff>
      <xdr:row>4</xdr:row>
      <xdr:rowOff>68580</xdr:rowOff>
    </xdr:from>
    <xdr:to>
      <xdr:col>3</xdr:col>
      <xdr:colOff>152400</xdr:colOff>
      <xdr:row>8</xdr:row>
      <xdr:rowOff>0</xdr:rowOff>
    </xdr:to>
    <xdr:pic>
      <xdr:nvPicPr>
        <xdr:cNvPr id="5" name="Graphic 4" descr="Home with solid fill">
          <a:extLst>
            <a:ext uri="{FF2B5EF4-FFF2-40B4-BE49-F238E27FC236}">
              <a16:creationId xmlns:a16="http://schemas.microsoft.com/office/drawing/2014/main" id="{21F80503-8C56-D8CB-7E85-846640115178}"/>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1318260" y="800100"/>
          <a:ext cx="662940" cy="66294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4791665" createdVersion="5" refreshedVersion="8" minRefreshableVersion="3" recordCount="0" supportSubquery="1" supportAdvancedDrill="1" xr:uid="{CB4B0737-4CE4-4CE6-ADAB-3195F099411E}">
  <cacheSource type="external" connectionId="3"/>
  <cacheFields count="3">
    <cacheField name="[Measures].[Distinct Count of Patient Id]" caption="Distinct Count of Patient Id" numFmtId="0" hierarchy="22" level="32767"/>
    <cacheField name="[Calendar_Table].[Date (Day)].[Date (Day)]" caption="Date (Day)" numFmtId="0" hierarchy="2" level="1">
      <sharedItems count="31">
        <s v="1-Mar"/>
        <s v="2-Mar"/>
        <s v="3-Mar"/>
        <s v="4-Mar"/>
        <s v="5-Mar"/>
        <s v="6-Mar"/>
        <s v="7-Mar"/>
        <s v="8-Mar"/>
        <s v="9-Mar"/>
        <s v="10-Mar"/>
        <s v="11-Mar"/>
        <s v="12-Mar"/>
        <s v="13-Mar"/>
        <s v="14-Mar"/>
        <s v="15-Mar"/>
        <s v="16-Mar"/>
        <s v="17-Mar"/>
        <s v="18-Mar"/>
        <s v="19-Mar"/>
        <s v="20-Mar"/>
        <s v="21-Mar"/>
        <s v="22-Mar"/>
        <s v="23-Mar"/>
        <s v="24-Mar"/>
        <s v="25-Mar"/>
        <s v="26-Mar"/>
        <s v="27-Mar"/>
        <s v="28-Mar"/>
        <s v="29-Mar"/>
        <s v="30-Mar"/>
        <s v="31-Mar"/>
      </sharedItems>
    </cacheField>
    <cacheField name="[Calendar_Table].[Date (Month)].[Date (Month)]" caption="Date (Month)" numFmtId="0" hierarchy="1" level="1">
      <sharedItems containsSemiMixedTypes="0" containsNonDate="0" containsString="0"/>
    </cacheField>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2"/>
      </fieldsUsage>
    </cacheHierarchy>
    <cacheHierarchy uniqueName="[Calendar_Table].[Date (Day)]" caption="Date (Day)" attribute="1" defaultMemberUniqueName="[Calendar_Table].[Date (Day)].[All]" allUniqueName="[Calendar_Table].[Date (Day)].[All]" dimensionUniqueName="[Calendar_Table]" displayFolder="" count="2" memberValueDatatype="130" unbalanced="0">
      <fieldsUsage count="2">
        <fieldUsage x="-1"/>
        <fieldUsage x="1"/>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8842591" createdVersion="5" refreshedVersion="8" minRefreshableVersion="3" recordCount="0" supportSubquery="1" supportAdvancedDrill="1" xr:uid="{1525783D-C9B4-43B6-9B97-72849B3A60CD}">
  <cacheSource type="external" connectionId="3"/>
  <cacheFields count="3">
    <cacheField name="[Calendar_Table].[Date (Month)].[Date (Month)]" caption="Date (Month)" numFmtId="0" hierarchy="1" level="1">
      <sharedItems containsSemiMixedTypes="0" containsNonDate="0" containsString="0"/>
    </cacheField>
    <cacheField name="[Measures].[Count of Patient Id]" caption="Count of Patient Id" numFmtId="0" hierarchy="21" level="32767"/>
    <cacheField name="[Hospital Emergency Room Data].[Patient attend Status].[Patient attend Status]" caption="Patient attend Status" numFmtId="0" hierarchy="15" level="1">
      <sharedItems count="2">
        <s v="Delay"/>
        <s v="Ontime"/>
      </sharedItems>
    </cacheField>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2" memberValueDatatype="130" unbalanced="0">
      <fieldsUsage count="2">
        <fieldUsage x="-1"/>
        <fieldUsage x="2"/>
      </fieldsUsage>
    </cacheHierarchy>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oneField="1" hidden="1">
      <fieldsUsage count="1">
        <fieldUsage x="1"/>
      </fieldsUsage>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9421299" createdVersion="5" refreshedVersion="8" minRefreshableVersion="3" recordCount="0" supportSubquery="1" supportAdvancedDrill="1" xr:uid="{53892031-F623-4644-BB17-9594098F34ED}">
  <cacheSource type="external" connectionId="3"/>
  <cacheFields count="3">
    <cacheField name="[Calendar_Table].[Date (Month)].[Date (Month)]" caption="Date (Month)" numFmtId="0" hierarchy="1" level="1">
      <sharedItems containsSemiMixedTypes="0" containsNonDate="0" containsString="0"/>
    </cacheField>
    <cacheField name="[Hospital Emergency Room Data].[Patient Gender].[Patient Gender]" caption="Patient Gender" numFmtId="0" hierarchy="7" level="1">
      <sharedItems count="2">
        <s v="Female"/>
        <s v="Male"/>
      </sharedItems>
    </cacheField>
    <cacheField name="[Measures].[Count of Patient Gender]" caption="Count of Patient Gender" numFmtId="0" hierarchy="29" level="32767"/>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2" memberValueDatatype="130" unbalanced="0">
      <fieldsUsage count="2">
        <fieldUsage x="-1"/>
        <fieldUsage x="1"/>
      </fieldsUsage>
    </cacheHierarchy>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oneField="1" hidden="1">
      <fieldsUsage count="1">
        <fieldUsage x="2"/>
      </fieldsUsage>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9999999" createdVersion="5" refreshedVersion="8" minRefreshableVersion="3" recordCount="0" supportSubquery="1" supportAdvancedDrill="1" xr:uid="{BD18261D-7D02-41D4-B0D5-D00F51EDB5DF}">
  <cacheSource type="external" connectionId="3"/>
  <cacheFields count="3">
    <cacheField name="[Calendar_Table].[Date (Month)].[Date (Month)]" caption="Date (Month)" numFmtId="0" hierarchy="1" level="1">
      <sharedItems containsSemiMixedTypes="0" containsNonDate="0" containsString="0"/>
    </cacheField>
    <cacheField name="[Hospital Emergency Room Data].[Department Referral].[Department Referral]" caption="Department Referral" numFmtId="0" hierarchy="10" level="1">
      <sharedItems count="8">
        <s v="Cardiology"/>
        <s v="Gastroenterology"/>
        <s v="General Practice"/>
        <s v="Neurology"/>
        <s v="None"/>
        <s v="Orthopedics"/>
        <s v="Physiotherapy"/>
        <s v="Renal"/>
      </sharedItems>
    </cacheField>
    <cacheField name="[Measures].[Count of Department Referral]" caption="Count of Department Referral" numFmtId="0" hierarchy="30" level="32767"/>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2" memberValueDatatype="130" unbalanced="0">
      <fieldsUsage count="2">
        <fieldUsage x="-1"/>
        <fieldUsage x="1"/>
      </fieldsUsage>
    </cacheHierarchy>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oneField="1" hidden="1">
      <fieldsUsage count="1">
        <fieldUsage x="2"/>
      </fieldsUsage>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802289930558" createdVersion="3" refreshedVersion="8" minRefreshableVersion="3" recordCount="0" supportSubquery="1" supportAdvancedDrill="1" xr:uid="{B252E245-18B5-48B8-A6C6-49E976A2D05B}">
  <cacheSource type="external" connectionId="3">
    <extLst>
      <ext xmlns:x14="http://schemas.microsoft.com/office/spreadsheetml/2009/9/main" uri="{F057638F-6D5F-4e77-A914-E7F072B9BCA8}">
        <x14:sourceConnection name="ThisWorkbookDataModel"/>
      </ext>
    </extLst>
  </cacheSource>
  <cacheFields count="0"/>
  <cacheHierarchies count="27">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41879859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5138888" createdVersion="5" refreshedVersion="8" minRefreshableVersion="3" recordCount="0" supportSubquery="1" supportAdvancedDrill="1" xr:uid="{2AA180EB-DDFD-498C-A1DA-F0875CD4924C}">
  <cacheSource type="external" connectionId="3"/>
  <cacheFields count="2">
    <cacheField name="[Measures].[Distinct Count of Patient Id]" caption="Distinct Count of Patient Id" numFmtId="0" hierarchy="22" level="32767"/>
    <cacheField name="[Calendar_Table].[Date (Month)].[Date (Month)]" caption="Date (Month)" numFmtId="0" hierarchy="1" level="1">
      <sharedItems containsSemiMixedTypes="0" containsNonDate="0" containsString="0"/>
    </cacheField>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5486112" createdVersion="5" refreshedVersion="8" minRefreshableVersion="3" recordCount="0" supportSubquery="1" supportAdvancedDrill="1" xr:uid="{31EA42C2-1000-4D3A-977C-80F59917C835}">
  <cacheSource type="external" connectionId="3"/>
  <cacheFields count="2">
    <cacheField name="[Measures].[Average of Patient Waittime]" caption="Average of Patient Waittime" numFmtId="0" hierarchy="24" level="32767"/>
    <cacheField name="[Calendar_Table].[Date (Month)].[Date (Month)]" caption="Date (Month)" numFmtId="0" hierarchy="1" level="1">
      <sharedItems containsSemiMixedTypes="0" containsNonDate="0" containsString="0"/>
    </cacheField>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oneField="1" hidden="1">
      <fieldsUsage count="1">
        <fieldUsage x="0"/>
      </fieldsUsage>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5717596" createdVersion="5" refreshedVersion="8" minRefreshableVersion="3" recordCount="0" supportSubquery="1" supportAdvancedDrill="1" xr:uid="{22B73461-FFED-4F7E-972A-56838B5E7FAF}">
  <cacheSource type="external" connectionId="3"/>
  <cacheFields count="2">
    <cacheField name="[Measures].[Average of Patient Satisfaction Score]" caption="Average of Patient Satisfaction Score" numFmtId="0" hierarchy="26" level="32767"/>
    <cacheField name="[Calendar_Table].[Date (Month)].[Date (Month)]" caption="Date (Month)" numFmtId="0" hierarchy="1" level="1">
      <sharedItems containsSemiMixedTypes="0" containsNonDate="0" containsString="0"/>
    </cacheField>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6296297" createdVersion="5" refreshedVersion="8" minRefreshableVersion="3" recordCount="0" supportSubquery="1" supportAdvancedDrill="1" xr:uid="{5E55C720-8627-4481-8B4D-5A5F0999E47A}">
  <cacheSource type="external" connectionId="3"/>
  <cacheFields count="3">
    <cacheField name="[Calendar_Table].[Date (Day)].[Date (Day)]" caption="Date (Day)" numFmtId="0" hierarchy="2" level="1">
      <sharedItems count="31">
        <s v="1-Mar"/>
        <s v="2-Mar"/>
        <s v="3-Mar"/>
        <s v="4-Mar"/>
        <s v="5-Mar"/>
        <s v="6-Mar"/>
        <s v="7-Mar"/>
        <s v="8-Mar"/>
        <s v="9-Mar"/>
        <s v="10-Mar"/>
        <s v="11-Mar"/>
        <s v="12-Mar"/>
        <s v="13-Mar"/>
        <s v="14-Mar"/>
        <s v="15-Mar"/>
        <s v="16-Mar"/>
        <s v="17-Mar"/>
        <s v="18-Mar"/>
        <s v="19-Mar"/>
        <s v="20-Mar"/>
        <s v="21-Mar"/>
        <s v="22-Mar"/>
        <s v="23-Mar"/>
        <s v="24-Mar"/>
        <s v="25-Mar"/>
        <s v="26-Mar"/>
        <s v="27-Mar"/>
        <s v="28-Mar"/>
        <s v="29-Mar"/>
        <s v="30-Mar"/>
        <s v="31-Mar"/>
      </sharedItems>
    </cacheField>
    <cacheField name="[Calendar_Table].[Date (Month)].[Date (Month)]" caption="Date (Month)" numFmtId="0" hierarchy="1" level="1">
      <sharedItems containsSemiMixedTypes="0" containsNonDate="0" containsString="0"/>
    </cacheField>
    <cacheField name="[Measures].[Average of Patient Waittime]" caption="Average of Patient Waittime" numFmtId="0" hierarchy="24" level="32767"/>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oneField="1" hidden="1">
      <fieldsUsage count="1">
        <fieldUsage x="2"/>
      </fieldsUsage>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6874997" createdVersion="5" refreshedVersion="8" minRefreshableVersion="3" recordCount="0" supportSubquery="1" supportAdvancedDrill="1" xr:uid="{87C69FEB-68E1-4EC9-BB44-59C3ED231A51}">
  <cacheSource type="external" connectionId="3"/>
  <cacheFields count="3">
    <cacheField name="[Calendar_Table].[Date (Day)].[Date (Day)]" caption="Date (Day)" numFmtId="0" hierarchy="2" level="1">
      <sharedItems count="31">
        <s v="1-Mar"/>
        <s v="2-Mar"/>
        <s v="3-Mar"/>
        <s v="4-Mar"/>
        <s v="5-Mar"/>
        <s v="6-Mar"/>
        <s v="7-Mar"/>
        <s v="8-Mar"/>
        <s v="9-Mar"/>
        <s v="10-Mar"/>
        <s v="11-Mar"/>
        <s v="12-Mar"/>
        <s v="13-Mar"/>
        <s v="14-Mar"/>
        <s v="15-Mar"/>
        <s v="16-Mar"/>
        <s v="17-Mar"/>
        <s v="18-Mar"/>
        <s v="19-Mar"/>
        <s v="20-Mar"/>
        <s v="21-Mar"/>
        <s v="22-Mar"/>
        <s v="23-Mar"/>
        <s v="24-Mar"/>
        <s v="25-Mar"/>
        <s v="26-Mar"/>
        <s v="27-Mar"/>
        <s v="28-Mar"/>
        <s v="29-Mar"/>
        <s v="30-Mar"/>
        <s v="31-Mar"/>
      </sharedItems>
    </cacheField>
    <cacheField name="[Calendar_Table].[Date (Month)].[Date (Month)]" caption="Date (Month)" numFmtId="0" hierarchy="1" level="1">
      <sharedItems containsSemiMixedTypes="0" containsNonDate="0" containsString="0"/>
    </cacheField>
    <cacheField name="[Measures].[Average of Patient Satisfaction Score]" caption="Average of Patient Satisfaction Score" numFmtId="0" hierarchy="26" level="32767"/>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oneField="1" hidden="1">
      <fieldsUsage count="1">
        <fieldUsage x="2"/>
      </fieldsUsage>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7222221" createdVersion="5" refreshedVersion="8" minRefreshableVersion="3" recordCount="0" supportSubquery="1" supportAdvancedDrill="1" xr:uid="{29A235F5-BB1F-4A95-ACF1-F3AB3D82EDF5}">
  <cacheSource type="external" connectionId="3"/>
  <cacheFields count="2">
    <cacheField name="[Measures].[Average of Patient Waittime]" caption="Average of Patient Waittime" numFmtId="0" hierarchy="24" level="32767"/>
    <cacheField name="[Calendar_Table].[Date (Month)].[Date (Month)]" caption="Date (Month)" numFmtId="0" hierarchy="1" level="1">
      <sharedItems containsSemiMixedTypes="0" containsNonDate="0" containsString="0"/>
    </cacheField>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1"/>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oneField="1" hidden="1">
      <fieldsUsage count="1">
        <fieldUsage x="0"/>
      </fieldsUsage>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7800928" createdVersion="5" refreshedVersion="8" minRefreshableVersion="3" recordCount="0" supportSubquery="1" supportAdvancedDrill="1" xr:uid="{D51E3049-AAD3-41BB-B01C-16E52B3EBBC7}">
  <cacheSource type="external" connectionId="3"/>
  <cacheFields count="4">
    <cacheField name="[Calendar_Table].[Date (Month)].[Date (Month)]" caption="Date (Month)" numFmtId="0" hierarchy="1" level="1">
      <sharedItems containsSemiMixedTypes="0" containsNonDate="0" containsString="0"/>
    </cacheField>
    <cacheField name="[Measures].[Count of Patient Admission Flag]" caption="Count of Patient Admission Flag" numFmtId="0" hierarchy="27" level="32767"/>
    <cacheField name="[Hospital Emergency Room Data].[Patient Admission Flag].[Patient Admission Flag]" caption="Patient Admission Flag" numFmtId="0" hierarchy="11" level="1">
      <sharedItems count="2">
        <s v="Admitted"/>
        <s v="Not Admitted"/>
      </sharedItems>
    </cacheField>
    <cacheField name="Dummy0" numFmtId="0" hierarchy="31" level="32767">
      <extLst>
        <ext xmlns:x14="http://schemas.microsoft.com/office/spreadsheetml/2009/9/main" uri="{63CAB8AC-B538-458d-9737-405883B0398D}">
          <x14:cacheField ignore="1"/>
        </ext>
      </extLst>
    </cacheField>
  </cacheFields>
  <cacheHierarchies count="32">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2" memberValueDatatype="130" unbalanced="0">
      <fieldsUsage count="2">
        <fieldUsage x="-1"/>
        <fieldUsage x="2"/>
      </fieldsUsage>
    </cacheHierarchy>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oneField="1" hidden="1">
      <fieldsUsage count="1">
        <fieldUsage x="1"/>
      </fieldsUsage>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y uniqueName="Dummy0" caption="Date" measure="1" count="0">
      <extLst>
        <ext xmlns:x14="http://schemas.microsoft.com/office/spreadsheetml/2009/9/main" uri="{8CF416AD-EC4C-4aba-99F5-12A058AE0983}">
          <x14:cacheHierarchy ignore="1"/>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KALYAN" refreshedDate="45794.98144826389" createdVersion="5" refreshedVersion="8" minRefreshableVersion="3" recordCount="0" supportSubquery="1" supportAdvancedDrill="1" xr:uid="{8EB066CB-B0E5-4C15-8BE5-CB07747158CF}">
  <cacheSource type="external" connectionId="3"/>
  <cacheFields count="3">
    <cacheField name="[Calendar_Table].[Date (Month)].[Date (Month)]" caption="Date (Month)" numFmtId="0" hierarchy="1" level="1">
      <sharedItems containsSemiMixedTypes="0" containsNonDate="0" containsString="0"/>
    </cacheField>
    <cacheField name="[Hospital Emergency Room Data].[Age Group].[Age Group]" caption="Age Group" numFmtId="0" hierarchy="14" level="1">
      <sharedItems count="8">
        <s v="0-09"/>
        <s v="10-19"/>
        <s v="20-29"/>
        <s v="30-39"/>
        <s v="40-49"/>
        <s v="50-59"/>
        <s v="60-69"/>
        <s v="70-79"/>
      </sharedItems>
    </cacheField>
    <cacheField name="[Measures].[Count of Age Group]" caption="Count of Age Group" numFmtId="0" hierarchy="28" level="32767"/>
  </cacheFields>
  <cacheHierarchies count="31">
    <cacheHierarchy uniqueName="[Calendar_Table].[Date]" caption="Date" attribute="1" time="1" defaultMemberUniqueName="[Calendar_Table].[Date].[All]" allUniqueName="[Calendar_Table].[Date].[All]" dimensionUniqueName="[Calendar_Table]" displayFolder="" count="0" memberValueDatatype="7" unbalanced="0"/>
    <cacheHierarchy uniqueName="[Calendar_Table].[Date (Month)]" caption="Date (Month)" attribute="1" defaultMemberUniqueName="[Calendar_Table].[Date (Month)].[All]" allUniqueName="[Calendar_Table].[Date (Month)].[All]" dimensionUniqueName="[Calendar_Table]" displayFolder="" count="2" memberValueDatatype="130" unbalanced="0">
      <fieldsUsage count="2">
        <fieldUsage x="-1"/>
        <fieldUsage x="0"/>
      </fieldsUsage>
    </cacheHierarchy>
    <cacheHierarchy uniqueName="[Calendar_Table].[Date (Day)]" caption="Date (Day)" attribute="1" defaultMemberUniqueName="[Calendar_Table].[Date (Day)].[All]" allUniqueName="[Calendar_Table].[Date (Day)].[All]" dimensionUniqueName="[Calendar_Table]" displayFolder="" count="0"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 caption="Patient Admission Date" attribute="1" time="1" defaultMemberUniqueName="[Hospital Emergency Room Data].[Patient Admission Date].[All]" allUniqueName="[Hospital Emergency Room Data].[Patient Admission Date].[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2" memberValueDatatype="130" unbalanced="0">
      <fieldsUsage count="2">
        <fieldUsage x="-1"/>
        <fieldUsage x="1"/>
      </fieldsUsage>
    </cacheHierarchy>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_Table].[Date (Day Index)]" caption="Date (Day Index)" attribute="1" defaultMemberUniqueName="[Calendar_Table].[Date (Day Index)].[All]" allUniqueName="[Calendar_Table].[Date (Day Index)].[All]" dimensionUniqueName="[Calendar_Table]" displayFolder="" count="0" memberValueDatatype="5" unbalanced="0" hidden="1"/>
    <cacheHierarchy uniqueName="[Calendar_Table].[Date (Month Index)]" caption="Date (Month Index)" attribute="1" defaultMemberUniqueName="[Calendar_Table].[Date (Month Index)].[All]" allUniqueName="[Calendar_Table].[Date (Month Index)].[All]" dimensionUniqueName="[Calendar_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_Table]" caption="__XL_Count Calendar_Table" measure="1" displayFolder="" measureGroup="Calendar_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Distinct Count of Patient Id]" caption="Distinct Count of Patient Id" measure="1" displayFolder="" measureGroup="Hospital Emergency Room Data" count="0" hidden="1">
      <extLst>
        <ext xmlns:x15="http://schemas.microsoft.com/office/spreadsheetml/2010/11/main" uri="{B97F6D7D-B522-45F9-BDA1-12C45D357490}">
          <x15:cacheHierarchy aggregatedColumn="3"/>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1"/>
        </ext>
      </extLst>
    </cacheHierarchy>
    <cacheHierarchy uniqueName="[Measures].[Count of Age Group]" caption="Count of Age Group" measure="1" displayFolder="" measureGroup="Hospital Emergency Room Data" count="0" oneField="1" hidden="1">
      <fieldsUsage count="1">
        <fieldUsage x="2"/>
      </fieldsUsage>
      <extLst>
        <ext xmlns:x15="http://schemas.microsoft.com/office/spreadsheetml/2010/11/main" uri="{B97F6D7D-B522-45F9-BDA1-12C45D357490}">
          <x15:cacheHierarchy aggregatedColumn="14"/>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7"/>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0"/>
        </ext>
      </extLst>
    </cacheHierarchy>
  </cacheHierarchies>
  <kpis count="0"/>
  <dimensions count="3">
    <dimension name="Calendar_Table" uniqueName="[Calendar_Table]" caption="Calendar_Table"/>
    <dimension name="Hospital Emergency Room Data" uniqueName="[Hospital Emergency Room Data]" caption="Hospital Emergency Room Data"/>
    <dimension measure="1" name="Measures" uniqueName="[Measures]" caption="Measures"/>
  </dimensions>
  <measureGroups count="2">
    <measureGroup name="Calendar_Table" caption="Calendar_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3246A28-079B-4CD7-9F89-C3B9685A8A7D}" name="PivotTable11" cacheId="9" applyNumberFormats="0" applyBorderFormats="0" applyFontFormats="0" applyPatternFormats="0" applyAlignmentFormats="0" applyWidthHeightFormats="1" dataCaption="Values" tag="a444802f-4557-4649-b1dd-f457edf49011" updatedVersion="8" minRefreshableVersion="3" subtotalHiddenItems="1" itemPrintTitles="1" createdVersion="5" indent="0" outline="1" outlineData="1" multipleFieldFilters="0" chartFormat="14">
  <location ref="B70:C73" firstHeaderRow="1" firstDataRow="1" firstDataCol="1"/>
  <pivotFields count="3">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2">
        <item x="0"/>
        <item x="1"/>
      </items>
    </pivotField>
  </pivotFields>
  <rowFields count="1">
    <field x="2"/>
  </rowFields>
  <rowItems count="3">
    <i>
      <x/>
    </i>
    <i>
      <x v="1"/>
    </i>
    <i t="grand">
      <x/>
    </i>
  </rowItems>
  <colItems count="1">
    <i/>
  </colItems>
  <dataFields count="1">
    <dataField name="Count of Patient Id" fld="1" subtotal="count" baseField="0" baseItem="0"/>
  </dataFields>
  <formats count="2">
    <format dxfId="1">
      <pivotArea outline="0" collapsedLevelsAreSubtotals="1" fieldPosition="0"/>
    </format>
    <format dxfId="0">
      <pivotArea collapsedLevelsAreSubtotals="1" fieldPosition="0">
        <references count="1">
          <reference field="2" count="0"/>
        </references>
      </pivotArea>
    </format>
  </formats>
  <chartFormats count="6">
    <chartFormat chart="11" format="4" series="1">
      <pivotArea type="data" outline="0" fieldPosition="0">
        <references count="1">
          <reference field="4294967294" count="1" selected="0">
            <x v="0"/>
          </reference>
        </references>
      </pivotArea>
    </chartFormat>
    <chartFormat chart="11" format="5">
      <pivotArea type="data" outline="0" fieldPosition="0">
        <references count="2">
          <reference field="4294967294" count="1" selected="0">
            <x v="0"/>
          </reference>
          <reference field="2" count="1" selected="0">
            <x v="0"/>
          </reference>
        </references>
      </pivotArea>
    </chartFormat>
    <chartFormat chart="11" format="6">
      <pivotArea type="data" outline="0" fieldPosition="0">
        <references count="2">
          <reference field="4294967294" count="1" selected="0">
            <x v="0"/>
          </reference>
          <reference field="2" count="1" selected="0">
            <x v="1"/>
          </reference>
        </references>
      </pivotArea>
    </chartFormat>
    <chartFormat chart="13" format="4" series="1">
      <pivotArea type="data" outline="0" fieldPosition="0">
        <references count="1">
          <reference field="4294967294" count="1" selected="0">
            <x v="0"/>
          </reference>
        </references>
      </pivotArea>
    </chartFormat>
    <chartFormat chart="13" format="5">
      <pivotArea type="data" outline="0" fieldPosition="0">
        <references count="2">
          <reference field="4294967294" count="1" selected="0">
            <x v="0"/>
          </reference>
          <reference field="2" count="1" selected="0">
            <x v="0"/>
          </reference>
        </references>
      </pivotArea>
    </chartFormat>
    <chartFormat chart="13" format="6">
      <pivotArea type="data" outline="0" fieldPosition="0">
        <references count="2">
          <reference field="4294967294" count="1" selected="0">
            <x v="0"/>
          </reference>
          <reference field="2" count="1" selected="0">
            <x v="1"/>
          </reference>
        </references>
      </pivotArea>
    </chartFormat>
  </chart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3BE2E42-CE93-443F-AFDC-E138B818EEDA}" name="PivotTable4" cacheId="0" applyNumberFormats="0" applyBorderFormats="0" applyFontFormats="0" applyPatternFormats="0" applyAlignmentFormats="0" applyWidthHeightFormats="1" dataCaption="Values" tag="1ea66aa6-d483-436f-9492-656b38cc3b0a" updatedVersion="8" minRefreshableVersion="3" subtotalHiddenItems="1" itemPrintTitles="1" createdVersion="5" indent="0" outline="1" outlineData="1" multipleFieldFilters="0" chartFormat="19">
  <location ref="D2:E34" firstHeaderRow="1" firstDataRow="1" firstDataCol="1"/>
  <pivotFields count="3">
    <pivotField dataField="1" subtotalTop="0" showAll="0" defaultSubtotal="0"/>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llDrilled="1" subtotalTop="0" showAll="0" dataSourceSort="1" defaultSubtotal="0" defaultAttributeDrillState="1"/>
  </pivotFields>
  <rowFields count="1">
    <field x="1"/>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Distinct Count of Patient Id" fld="0" subtotal="count" baseField="0" baseItem="0">
      <extLst>
        <ext xmlns:x15="http://schemas.microsoft.com/office/spreadsheetml/2010/11/main" uri="{FABC7310-3BB5-11E1-824E-6D434824019B}">
          <x15:dataField isCountDistinct="1"/>
        </ext>
      </extLst>
    </dataField>
  </dataFields>
  <chartFormats count="2">
    <chartFormat chart="2" format="2"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87EE677-13F9-4705-9858-C59297D2E850}" name="PivotTable2" cacheId="2" applyNumberFormats="0" applyBorderFormats="0" applyFontFormats="0" applyPatternFormats="0" applyAlignmentFormats="0" applyWidthHeightFormats="1" dataCaption="Values" tag="a444802f-4557-4649-b1dd-f457edf49011" updatedVersion="8" minRefreshableVersion="3" subtotalHiddenItems="1" itemPrintTitles="1" createdVersion="5" indent="0" outline="1" outlineData="1" multipleFieldFilters="0">
  <location ref="B6:B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Patient Waittime" fld="0" subtotal="average" baseField="0" baseItem="0" numFmtId="2"/>
  </dataFields>
  <formats count="1">
    <format dxfId="14">
      <pivotArea outline="0" collapsedLevelsAreSubtotals="1" fieldPosition="0"/>
    </format>
  </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98CDA52-63EB-4823-BB2B-CF7F26941EF4}" name="PivotTable7" cacheId="6" applyNumberFormats="0" applyBorderFormats="0" applyFontFormats="0" applyPatternFormats="0" applyAlignmentFormats="0" applyWidthHeightFormats="1" dataCaption="Values" tag="a444802f-4557-4649-b1dd-f457edf49011" updatedVersion="8" minRefreshableVersion="3" subtotalHiddenItems="1" itemPrintTitles="1" createdVersion="5" indent="0" outline="1" outlineData="1" multipleFieldFilters="0">
  <location ref="B17:B1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Patient Waittime" fld="0" subtotal="average" baseField="0" baseItem="0" numFmtId="2"/>
  </dataFields>
  <formats count="1">
    <format dxfId="15">
      <pivotArea outline="0" collapsedLevelsAreSubtotals="1" fieldPosition="0"/>
    </format>
  </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D1F2499-274D-410B-B474-D853510C552F}" name="PivotTable10" cacheId="8" applyNumberFormats="0" applyBorderFormats="0" applyFontFormats="0" applyPatternFormats="0" applyAlignmentFormats="0" applyWidthHeightFormats="1" dataCaption="Values" tag="a444802f-4557-4649-b1dd-f457edf49011" updatedVersion="8" minRefreshableVersion="3" subtotalHiddenItems="1" itemPrintTitles="1" createdVersion="5" indent="0" outline="1" outlineData="1" multipleFieldFilters="0" chartFormat="8">
  <location ref="B58:C67" firstHeaderRow="1" firstDataRow="1" firstDataCol="1"/>
  <pivotFields count="3">
    <pivotField allDrilled="1" subtotalTop="0" showAll="0" dataSourceSort="1" defaultSubtotal="0" defaultAttributeDrillState="1"/>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s>
  <rowFields count="1">
    <field x="1"/>
  </rowFields>
  <rowItems count="9">
    <i>
      <x/>
    </i>
    <i>
      <x v="1"/>
    </i>
    <i>
      <x v="2"/>
    </i>
    <i>
      <x v="3"/>
    </i>
    <i>
      <x v="4"/>
    </i>
    <i>
      <x v="5"/>
    </i>
    <i>
      <x v="6"/>
    </i>
    <i>
      <x v="7"/>
    </i>
    <i t="grand">
      <x/>
    </i>
  </rowItems>
  <colItems count="1">
    <i/>
  </colItems>
  <dataFields count="1">
    <dataField name="Count of Age Group" fld="2" subtotal="count" baseField="0" baseItem="0"/>
  </dataFields>
  <formats count="2">
    <format dxfId="3">
      <pivotArea outline="0" collapsedLevelsAreSubtotals="1" fieldPosition="0"/>
    </format>
    <format dxfId="2">
      <pivotArea collapsedLevelsAreSubtotals="1" fieldPosition="0">
        <references count="1">
          <reference field="1" count="0"/>
        </references>
      </pivotArea>
    </format>
  </formats>
  <chartFormats count="1">
    <chartFormat chart="7" format="2"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CBF8E0C-01FA-42D1-89FB-CD0E3F57E84B}" name="PivotTable3" cacheId="3" applyNumberFormats="0" applyBorderFormats="0" applyFontFormats="0" applyPatternFormats="0" applyAlignmentFormats="0" applyWidthHeightFormats="1" dataCaption="Values" tag="7cd5644f-9e89-48b3-a945-fb463cb236d0" updatedVersion="8" minRefreshableVersion="3" subtotalHiddenItems="1" itemPrintTitles="1" createdVersion="5" indent="0" outline="1" outlineData="1" multipleFieldFilters="0">
  <location ref="B9:B1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Patient Satisfaction Score" fld="0" subtotal="average" baseField="0" baseItem="0"/>
  </dataFields>
  <formats count="1">
    <format dxfId="4">
      <pivotArea outline="0" collapsedLevelsAreSubtotals="1" fieldPosition="0"/>
    </format>
  </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E7BD630-347D-4A3F-B4C8-5CA4A3A52574}" name="PivotTable5" cacheId="4" applyNumberFormats="0" applyBorderFormats="0" applyFontFormats="0" applyPatternFormats="0" applyAlignmentFormats="0" applyWidthHeightFormats="1" dataCaption="Values" tag="1ea66aa6-d483-436f-9492-656b38cc3b0a" updatedVersion="8" minRefreshableVersion="3" subtotalHiddenItems="1" itemPrintTitles="1" createdVersion="5" indent="0" outline="1" outlineData="1" multipleFieldFilters="0" chartFormat="24">
  <location ref="I2:J34" firstHeaderRow="1" firstDataRow="1" firstDataCol="1"/>
  <pivotFields count="3">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llDrilled="1" subtotalTop="0" showAll="0" dataSourceSort="1" defaultSubtotal="0" defaultAttributeDrillState="1"/>
    <pivotField dataField="1" subtotalTop="0" showAll="0" defaultSubtotal="0"/>
  </pivotFields>
  <rowFields count="1">
    <field x="0"/>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Average of Patient Waittime" fld="2" subtotal="average" baseField="0" baseItem="1"/>
  </dataFields>
  <formats count="1">
    <format dxfId="5">
      <pivotArea collapsedLevelsAreSubtotals="1" fieldPosition="0">
        <references count="1">
          <reference field="0" count="0"/>
        </references>
      </pivotArea>
    </format>
  </formats>
  <chartFormats count="2">
    <chartFormat chart="21" format="2" series="1">
      <pivotArea type="data" outline="0" fieldPosition="0">
        <references count="1">
          <reference field="4294967294" count="1" selected="0">
            <x v="0"/>
          </reference>
        </references>
      </pivotArea>
    </chartFormat>
    <chartFormat chart="22" format="2"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pivotHierarchy dragToData="1"/>
    <pivotHierarchy dragToData="1"/>
    <pivotHierarchy dragToData="1"/>
    <pivotHierarchy dragToData="1"/>
  </pivotHierarchies>
  <pivotTableStyleInfo name="PivotStyleLight17"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32C820C-78D7-4437-B1E3-6CE9F4B5D0F7}" name="PivotTable1" cacheId="1" applyNumberFormats="0" applyBorderFormats="0" applyFontFormats="0" applyPatternFormats="0" applyAlignmentFormats="0" applyWidthHeightFormats="1" dataCaption="Values" tag="1ea66aa6-d483-436f-9492-656b38cc3b0a" updatedVersion="8" minRefreshableVersion="3" subtotalHiddenItems="1" itemPrintTitles="1" createdVersion="5" indent="0" outline="1" outlineData="1" multipleFieldFilters="0">
  <location ref="B2:B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Patient Id" fld="0" subtotal="count" baseField="0" baseItem="0">
      <extLst>
        <ext xmlns:x15="http://schemas.microsoft.com/office/spreadsheetml/2010/11/main" uri="{FABC7310-3BB5-11E1-824E-6D434824019B}">
          <x15:dataField isCountDistinct="1"/>
        </ext>
      </extLst>
    </dataField>
  </dataField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80E173C-FCC0-40A0-AFA3-3C8886B4BCF2}" name="PivotTable9" cacheId="11" applyNumberFormats="0" applyBorderFormats="0" applyFontFormats="0" applyPatternFormats="0" applyAlignmentFormats="0" applyWidthHeightFormats="1" dataCaption="Values" tag="a444802f-4557-4649-b1dd-f457edf49011" updatedVersion="8" minRefreshableVersion="3" subtotalHiddenItems="1" itemPrintTitles="1" createdVersion="5" indent="0" outline="1" outlineData="1" multipleFieldFilters="0" chartFormat="24">
  <location ref="B84:C93" firstHeaderRow="1" firstDataRow="1" firstDataCol="1"/>
  <pivotFields count="3">
    <pivotField allDrilled="1" subtotalTop="0" showAll="0" dataSourceSort="1" defaultSubtotal="0" defaultAttributeDrillState="1"/>
    <pivotField axis="axisRow"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9">
    <i>
      <x v="7"/>
    </i>
    <i>
      <x v="3"/>
    </i>
    <i>
      <x v="1"/>
    </i>
    <i>
      <x v="6"/>
    </i>
    <i>
      <x/>
    </i>
    <i>
      <x v="5"/>
    </i>
    <i>
      <x v="2"/>
    </i>
    <i>
      <x v="4"/>
    </i>
    <i t="grand">
      <x/>
    </i>
  </rowItems>
  <colItems count="1">
    <i/>
  </colItems>
  <dataFields count="1">
    <dataField name="Count of Department Referral" fld="2" subtotal="count" baseField="0" baseItem="0"/>
  </dataFields>
  <formats count="2">
    <format dxfId="7">
      <pivotArea outline="0" collapsedLevelsAreSubtotals="1" fieldPosition="0"/>
    </format>
    <format dxfId="6">
      <pivotArea collapsedLevelsAreSubtotals="1" fieldPosition="0">
        <references count="1">
          <reference field="1" count="0"/>
        </references>
      </pivotArea>
    </format>
  </formats>
  <chartFormats count="2">
    <chartFormat chart="21" format="0"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69D5988-A0F6-4CE6-8385-C3D46D21A67A}" name="PivotTable6" cacheId="5" applyNumberFormats="0" applyBorderFormats="0" applyFontFormats="0" applyPatternFormats="0" applyAlignmentFormats="0" applyWidthHeightFormats="1" dataCaption="Values" tag="1ea66aa6-d483-436f-9492-656b38cc3b0a" updatedVersion="8" minRefreshableVersion="3" subtotalHiddenItems="1" itemPrintTitles="1" createdVersion="5" indent="0" outline="1" outlineData="1" multipleFieldFilters="0" chartFormat="32">
  <location ref="N2:O34" firstHeaderRow="1" firstDataRow="1" firstDataCol="1"/>
  <pivotFields count="3">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llDrilled="1" subtotalTop="0" showAll="0" dataSourceSort="1" defaultSubtotal="0" defaultAttributeDrillState="1"/>
    <pivotField dataField="1" subtotalTop="0" showAll="0" defaultSubtotal="0"/>
  </pivotFields>
  <rowFields count="1">
    <field x="0"/>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Average of Patient Satisfaction Score" fld="2" subtotal="average" baseField="0" baseItem="0"/>
  </dataFields>
  <formats count="1">
    <format dxfId="8">
      <pivotArea collapsedLevelsAreSubtotals="1" fieldPosition="0">
        <references count="1">
          <reference field="0" count="0"/>
        </references>
      </pivotArea>
    </format>
  </formats>
  <chartFormats count="2">
    <chartFormat chart="26" format="2" series="1">
      <pivotArea type="data" outline="0" fieldPosition="0">
        <references count="1">
          <reference field="4294967294" count="1" selected="0">
            <x v="0"/>
          </reference>
        </references>
      </pivotArea>
    </chartFormat>
    <chartFormat chart="30" format="2"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ies>
  <pivotTableStyleInfo name="PivotStyleLight17"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9B08C5D-92B9-47D4-8406-41D9F9FC55E7}" name="PivotTable12" cacheId="10" applyNumberFormats="0" applyBorderFormats="0" applyFontFormats="0" applyPatternFormats="0" applyAlignmentFormats="0" applyWidthHeightFormats="1" dataCaption="Values" tag="a444802f-4557-4649-b1dd-f457edf49011" updatedVersion="8" minRefreshableVersion="3" subtotalHiddenItems="1" itemPrintTitles="1" createdVersion="5" indent="0" outline="1" outlineData="1" multipleFieldFilters="0" chartFormat="21">
  <location ref="B76:C79" firstHeaderRow="1" firstDataRow="1" firstDataCol="1"/>
  <pivotFields count="3">
    <pivotField allDrilled="1" subtotalTop="0" showAll="0" dataSourceSort="1" defaultSubtotal="0" defaultAttributeDrillState="1"/>
    <pivotField axis="axisRow" allDrilled="1" subtotalTop="0" showAll="0" dataSourceSort="1" defaultSubtotal="0" defaultAttributeDrillState="1">
      <items count="2">
        <item x="0"/>
        <item x="1"/>
      </items>
    </pivotField>
    <pivotField dataField="1" subtotalTop="0" showAll="0" defaultSubtotal="0"/>
  </pivotFields>
  <rowFields count="1">
    <field x="1"/>
  </rowFields>
  <rowItems count="3">
    <i>
      <x/>
    </i>
    <i>
      <x v="1"/>
    </i>
    <i t="grand">
      <x/>
    </i>
  </rowItems>
  <colItems count="1">
    <i/>
  </colItems>
  <dataFields count="1">
    <dataField name="Count of Patient Gender" fld="2" subtotal="count" baseField="0" baseItem="0"/>
  </dataFields>
  <formats count="1">
    <format dxfId="9">
      <pivotArea outline="0" collapsedLevelsAreSubtotals="1" fieldPosition="0"/>
    </format>
  </formats>
  <chartFormats count="4">
    <chartFormat chart="14" format="0"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 chart="17" format="5">
      <pivotArea type="data" outline="0" fieldPosition="0">
        <references count="2">
          <reference field="4294967294" count="1" selected="0">
            <x v="0"/>
          </reference>
          <reference field="1" count="1" selected="0">
            <x v="0"/>
          </reference>
        </references>
      </pivotArea>
    </chartFormat>
    <chartFormat chart="17" format="6">
      <pivotArea type="data" outline="0" fieldPosition="0">
        <references count="2">
          <reference field="4294967294" count="1" selected="0">
            <x v="0"/>
          </reference>
          <reference field="1" count="1" selected="0">
            <x v="1"/>
          </reference>
        </references>
      </pivotArea>
    </chartFormat>
  </chartFormats>
  <pivotHierarchies count="31">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DE13590-DF46-4447-957A-C4BB6FEC7196}" name="PivotTable8" cacheId="7" applyNumberFormats="0" applyBorderFormats="0" applyFontFormats="0" applyPatternFormats="0" applyAlignmentFormats="0" applyWidthHeightFormats="1" dataCaption="Values" tag="a444802f-4557-4649-b1dd-f457edf49011" updatedVersion="8" minRefreshableVersion="3" subtotalHiddenItems="1" itemPrintTitles="1" createdVersion="5" indent="0" outline="1" outlineData="1" multipleFieldFilters="0" chartFormat="9">
  <location ref="B36:D39" firstHeaderRow="0" firstDataRow="1" firstDataCol="1"/>
  <pivotFields count="4">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2">
        <item x="0"/>
        <item x="1"/>
      </items>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2"/>
  </rowFields>
  <rowItems count="3">
    <i>
      <x/>
    </i>
    <i>
      <x v="1"/>
    </i>
    <i t="grand">
      <x/>
    </i>
  </rowItems>
  <colFields count="1">
    <field x="-2"/>
  </colFields>
  <colItems count="2">
    <i>
      <x/>
    </i>
    <i i="1">
      <x v="1"/>
    </i>
  </colItems>
  <dataFields count="2">
    <dataField name="Count of Patient Admission Flag" fld="1" subtotal="count" baseField="0" baseItem="0"/>
    <dataField name="Count of Patient Admission Flag2" fld="3" subtotal="count" showDataAs="percentOfTotal" baseField="0" baseItem="0" numFmtId="10">
      <extLst>
        <ext xmlns:x14="http://schemas.microsoft.com/office/spreadsheetml/2009/9/main" uri="{E15A36E0-9728-4e99-A89B-3F7291B0FE68}">
          <x14:dataField sourceField="1" uniqueName="[__Xl2].[Measures].[Count of Patient Admission Flag]"/>
        </ext>
      </extLst>
    </dataField>
  </dataFields>
  <formats count="4">
    <format dxfId="13">
      <pivotArea outline="0" collapsedLevelsAreSubtotals="1" fieldPosition="0"/>
    </format>
    <format dxfId="12">
      <pivotArea collapsedLevelsAreSubtotals="1" fieldPosition="0">
        <references count="1">
          <reference field="2" count="1">
            <x v="0"/>
          </reference>
        </references>
      </pivotArea>
    </format>
    <format dxfId="11">
      <pivotArea collapsedLevelsAreSubtotals="1" fieldPosition="0">
        <references count="1">
          <reference field="2" count="1">
            <x v="1"/>
          </reference>
        </references>
      </pivotArea>
    </format>
    <format dxfId="10">
      <pivotArea outline="0" fieldPosition="0">
        <references count="1">
          <reference field="4294967294" count="1">
            <x v="1"/>
          </reference>
        </references>
      </pivotArea>
    </format>
  </formats>
  <chartFormats count="4">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4" format="2">
      <pivotArea type="data" outline="0" fieldPosition="0">
        <references count="2">
          <reference field="4294967294" count="1" selected="0">
            <x v="0"/>
          </reference>
          <reference field="2" count="1" selected="0">
            <x v="0"/>
          </reference>
        </references>
      </pivotArea>
    </chartFormat>
    <chartFormat chart="4" format="3">
      <pivotArea type="data" outline="0" fieldPosition="0">
        <references count="2">
          <reference field="4294967294" count="1" selected="0">
            <x v="0"/>
          </reference>
          <reference field="2" count="1" selected="0">
            <x v="1"/>
          </reference>
        </references>
      </pivotArea>
    </chartFormat>
  </chartFormats>
  <pivotHierarchies count="32">
    <pivotHierarchy dragToData="1"/>
    <pivotHierarchy multipleItemSelectionAllowed="1" dragToData="1">
      <members count="1" level="1">
        <member name="[Calendar_Table].[Date (Month)].&amp;[M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Distinct Count of Patient Id"/>
    <pivotHierarchy dragToData="1"/>
    <pivotHierarchy dragToData="1" caption="Average of Patient Waittime"/>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_Tabl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FA6BFDDB-0C50-43F3-B88B-D429B3AAC74D}" sourceName="[Calendar_Table].[Date (Month)]">
  <pivotTables>
    <pivotTable tabId="1" name="PivotTable4"/>
    <pivotTable tabId="1" name="PivotTable1"/>
    <pivotTable tabId="1" name="PivotTable2"/>
    <pivotTable tabId="1" name="PivotTable3"/>
    <pivotTable tabId="1" name="PivotTable5"/>
    <pivotTable tabId="1" name="PivotTable6"/>
    <pivotTable tabId="1" name="PivotTable7"/>
    <pivotTable tabId="1" name="PivotTable8"/>
    <pivotTable tabId="1" name="PivotTable10"/>
    <pivotTable tabId="1" name="PivotTable11"/>
    <pivotTable tabId="1" name="PivotTable12"/>
    <pivotTable tabId="1" name="PivotTable9"/>
  </pivotTables>
  <data>
    <olap pivotCacheId="418798598">
      <levels count="2">
        <level uniqueName="[Calendar_Table].[Date (Month)].[(All)]" sourceCaption="(All)" count="0"/>
        <level uniqueName="[Calendar_Table].[Date (Month)].[Date (Month)]" sourceCaption="Date (Month)" count="12">
          <ranges>
            <range startItem="0">
              <i n="[Calendar_Table].[Date (Month)].&amp;[Jan]" c="Jan"/>
              <i n="[Calendar_Table].[Date (Month)].&amp;[Feb]" c="Feb"/>
              <i n="[Calendar_Table].[Date (Month)].&amp;[Mar]" c="Mar"/>
              <i n="[Calendar_Table].[Date (Month)].&amp;[Apr]" c="Apr"/>
              <i n="[Calendar_Table].[Date (Month)].&amp;[May]" c="May"/>
              <i n="[Calendar_Table].[Date (Month)].&amp;[Jun]" c="Jun"/>
              <i n="[Calendar_Table].[Date (Month)].&amp;[Jul]" c="Jul"/>
              <i n="[Calendar_Table].[Date (Month)].&amp;[Aug]" c="Aug"/>
              <i n="[Calendar_Table].[Date (Month)].&amp;[Sep]" c="Sep"/>
              <i n="[Calendar_Table].[Date (Month)].&amp;[Oct]" c="Oct"/>
              <i n="[Calendar_Table].[Date (Month)].&amp;[Nov]" c="Nov"/>
              <i n="[Calendar_Table].[Date (Month)].&amp;[Dec]" c="Dec"/>
            </range>
          </ranges>
        </level>
      </levels>
      <selections count="1">
        <selection n="[Calendar_Table].[Date (Month)].&amp;[Mar]"/>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xr10:uid="{784F84D1-619A-4514-B277-CAEE23CA99E3}" cache="Slicer_Date__Month" caption="Date (Month)"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1" xr10:uid="{C7346AED-C1F6-42D9-A1A2-545BAEBB7657}" cache="Slicer_Date__Month" showCaption="0" level="1" style="SlicerStyleDark2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07/relationships/slicer" Target="../slicers/slicer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EA7F4-6E6E-411F-B5AD-4F6E532D6D7B}">
  <dimension ref="A2:O93"/>
  <sheetViews>
    <sheetView topLeftCell="A64" zoomScale="89" zoomScaleNormal="89" workbookViewId="0">
      <selection activeCell="D64" sqref="D64"/>
    </sheetView>
  </sheetViews>
  <sheetFormatPr defaultRowHeight="14.4" x14ac:dyDescent="0.3"/>
  <cols>
    <col min="2" max="2" width="32.21875" customWidth="1"/>
    <col min="3" max="3" width="31.21875" customWidth="1"/>
    <col min="4" max="4" width="30" customWidth="1"/>
    <col min="5" max="5" width="16.77734375" customWidth="1"/>
    <col min="6" max="6" width="23.21875" customWidth="1"/>
  </cols>
  <sheetData>
    <row r="2" spans="2:15" x14ac:dyDescent="0.3">
      <c r="B2" t="s">
        <v>0</v>
      </c>
      <c r="D2" s="5" t="s">
        <v>3</v>
      </c>
      <c r="E2" t="s">
        <v>0</v>
      </c>
      <c r="I2" s="5" t="s">
        <v>3</v>
      </c>
      <c r="J2" t="s">
        <v>1</v>
      </c>
      <c r="N2" s="5" t="s">
        <v>3</v>
      </c>
      <c r="O2" t="s">
        <v>2</v>
      </c>
    </row>
    <row r="3" spans="2:15" x14ac:dyDescent="0.3">
      <c r="B3">
        <v>506</v>
      </c>
      <c r="D3" s="6" t="s">
        <v>33</v>
      </c>
      <c r="E3">
        <v>19</v>
      </c>
      <c r="I3" s="6" t="s">
        <v>33</v>
      </c>
      <c r="J3" s="1">
        <v>34.526315789473685</v>
      </c>
      <c r="N3" s="6" t="s">
        <v>33</v>
      </c>
      <c r="O3" s="1">
        <v>7.2</v>
      </c>
    </row>
    <row r="4" spans="2:15" x14ac:dyDescent="0.3">
      <c r="D4" s="6" t="s">
        <v>34</v>
      </c>
      <c r="E4">
        <v>24</v>
      </c>
      <c r="I4" s="6" t="s">
        <v>34</v>
      </c>
      <c r="J4" s="1">
        <v>33.708333333333336</v>
      </c>
      <c r="N4" s="6" t="s">
        <v>34</v>
      </c>
      <c r="O4" s="1">
        <v>6</v>
      </c>
    </row>
    <row r="5" spans="2:15" x14ac:dyDescent="0.3">
      <c r="D5" s="6" t="s">
        <v>35</v>
      </c>
      <c r="E5">
        <v>24</v>
      </c>
      <c r="I5" s="6" t="s">
        <v>35</v>
      </c>
      <c r="J5" s="1">
        <v>36.291666666666664</v>
      </c>
      <c r="N5" s="6" t="s">
        <v>35</v>
      </c>
      <c r="O5" s="1">
        <v>1.5</v>
      </c>
    </row>
    <row r="6" spans="2:15" x14ac:dyDescent="0.3">
      <c r="B6" t="s">
        <v>1</v>
      </c>
      <c r="D6" s="6" t="s">
        <v>36</v>
      </c>
      <c r="E6">
        <v>14</v>
      </c>
      <c r="I6" s="6" t="s">
        <v>36</v>
      </c>
      <c r="J6" s="1">
        <v>35.071428571428569</v>
      </c>
      <c r="N6" s="6" t="s">
        <v>36</v>
      </c>
      <c r="O6" s="1">
        <v>2.75</v>
      </c>
    </row>
    <row r="7" spans="2:15" x14ac:dyDescent="0.3">
      <c r="B7" s="1">
        <v>35.879446640316203</v>
      </c>
      <c r="D7" s="6" t="s">
        <v>37</v>
      </c>
      <c r="E7">
        <v>14</v>
      </c>
      <c r="I7" s="6" t="s">
        <v>37</v>
      </c>
      <c r="J7" s="1">
        <v>31.571428571428573</v>
      </c>
      <c r="N7" s="6" t="s">
        <v>37</v>
      </c>
      <c r="O7" s="1">
        <v>5</v>
      </c>
    </row>
    <row r="8" spans="2:15" x14ac:dyDescent="0.3">
      <c r="D8" s="6" t="s">
        <v>38</v>
      </c>
      <c r="E8">
        <v>16</v>
      </c>
      <c r="I8" s="6" t="s">
        <v>38</v>
      </c>
      <c r="J8" s="1">
        <v>31.8125</v>
      </c>
      <c r="N8" s="6" t="s">
        <v>38</v>
      </c>
      <c r="O8" s="1">
        <v>5.5</v>
      </c>
    </row>
    <row r="9" spans="2:15" x14ac:dyDescent="0.3">
      <c r="B9" t="s">
        <v>2</v>
      </c>
      <c r="D9" s="6" t="s">
        <v>39</v>
      </c>
      <c r="E9">
        <v>26</v>
      </c>
      <c r="I9" s="6" t="s">
        <v>39</v>
      </c>
      <c r="J9" s="1">
        <v>36.846153846153847</v>
      </c>
      <c r="N9" s="6" t="s">
        <v>39</v>
      </c>
      <c r="O9" s="1">
        <v>5.0909090909090908</v>
      </c>
    </row>
    <row r="10" spans="2:15" x14ac:dyDescent="0.3">
      <c r="B10" s="1">
        <v>5.3277310924369745</v>
      </c>
      <c r="D10" s="6" t="s">
        <v>40</v>
      </c>
      <c r="E10">
        <v>14</v>
      </c>
      <c r="I10" s="6" t="s">
        <v>40</v>
      </c>
      <c r="J10" s="1">
        <v>34.071428571428569</v>
      </c>
      <c r="N10" s="6" t="s">
        <v>40</v>
      </c>
      <c r="O10" s="1">
        <v>7.666666666666667</v>
      </c>
    </row>
    <row r="11" spans="2:15" x14ac:dyDescent="0.3">
      <c r="D11" s="6" t="s">
        <v>41</v>
      </c>
      <c r="E11">
        <v>22</v>
      </c>
      <c r="I11" s="6" t="s">
        <v>41</v>
      </c>
      <c r="J11" s="1">
        <v>33</v>
      </c>
      <c r="N11" s="6" t="s">
        <v>41</v>
      </c>
      <c r="O11" s="1">
        <v>3.5</v>
      </c>
    </row>
    <row r="12" spans="2:15" x14ac:dyDescent="0.3">
      <c r="D12" s="6" t="s">
        <v>42</v>
      </c>
      <c r="E12">
        <v>18</v>
      </c>
      <c r="I12" s="6" t="s">
        <v>42</v>
      </c>
      <c r="J12" s="1">
        <v>40.222222222222221</v>
      </c>
      <c r="N12" s="6" t="s">
        <v>42</v>
      </c>
      <c r="O12" s="1">
        <v>3.6666666666666665</v>
      </c>
    </row>
    <row r="13" spans="2:15" x14ac:dyDescent="0.3">
      <c r="D13" s="6" t="s">
        <v>43</v>
      </c>
      <c r="E13">
        <v>20</v>
      </c>
      <c r="I13" s="6" t="s">
        <v>43</v>
      </c>
      <c r="J13" s="1">
        <v>42.05</v>
      </c>
      <c r="N13" s="6" t="s">
        <v>43</v>
      </c>
      <c r="O13" s="1">
        <v>3.8</v>
      </c>
    </row>
    <row r="14" spans="2:15" x14ac:dyDescent="0.3">
      <c r="D14" s="6" t="s">
        <v>44</v>
      </c>
      <c r="E14">
        <v>13</v>
      </c>
      <c r="I14" s="6" t="s">
        <v>44</v>
      </c>
      <c r="J14" s="1">
        <v>42.615384615384613</v>
      </c>
      <c r="N14" s="6" t="s">
        <v>44</v>
      </c>
      <c r="O14" s="1">
        <v>1</v>
      </c>
    </row>
    <row r="15" spans="2:15" x14ac:dyDescent="0.3">
      <c r="D15" s="6" t="s">
        <v>45</v>
      </c>
      <c r="E15">
        <v>13</v>
      </c>
      <c r="I15" s="6" t="s">
        <v>45</v>
      </c>
      <c r="J15" s="1">
        <v>40.46153846153846</v>
      </c>
      <c r="N15" s="6" t="s">
        <v>45</v>
      </c>
      <c r="O15" s="1">
        <v>7</v>
      </c>
    </row>
    <row r="16" spans="2:15" x14ac:dyDescent="0.3">
      <c r="D16" s="6" t="s">
        <v>46</v>
      </c>
      <c r="E16">
        <v>14</v>
      </c>
      <c r="I16" s="6" t="s">
        <v>46</v>
      </c>
      <c r="J16" s="1">
        <v>34.071428571428569</v>
      </c>
      <c r="N16" s="6" t="s">
        <v>46</v>
      </c>
      <c r="O16" s="1">
        <v>5</v>
      </c>
    </row>
    <row r="17" spans="2:15" x14ac:dyDescent="0.3">
      <c r="B17" t="s">
        <v>1</v>
      </c>
      <c r="D17" s="6" t="s">
        <v>47</v>
      </c>
      <c r="E17">
        <v>13</v>
      </c>
      <c r="I17" s="6" t="s">
        <v>47</v>
      </c>
      <c r="J17" s="1">
        <v>33.92307692307692</v>
      </c>
      <c r="N17" s="6" t="s">
        <v>47</v>
      </c>
      <c r="O17" s="1">
        <v>4.25</v>
      </c>
    </row>
    <row r="18" spans="2:15" x14ac:dyDescent="0.3">
      <c r="B18" s="1">
        <v>35.879446640316203</v>
      </c>
      <c r="D18" s="6" t="s">
        <v>48</v>
      </c>
      <c r="E18">
        <v>18</v>
      </c>
      <c r="I18" s="6" t="s">
        <v>48</v>
      </c>
      <c r="J18" s="1">
        <v>43.166666666666664</v>
      </c>
      <c r="N18" s="6" t="s">
        <v>48</v>
      </c>
      <c r="O18" s="1">
        <v>4</v>
      </c>
    </row>
    <row r="19" spans="2:15" x14ac:dyDescent="0.3">
      <c r="D19" s="6" t="s">
        <v>49</v>
      </c>
      <c r="E19">
        <v>12</v>
      </c>
      <c r="I19" s="6" t="s">
        <v>49</v>
      </c>
      <c r="J19" s="1">
        <v>42.25</v>
      </c>
      <c r="N19" s="6" t="s">
        <v>49</v>
      </c>
      <c r="O19" s="1">
        <v>7.333333333333333</v>
      </c>
    </row>
    <row r="20" spans="2:15" x14ac:dyDescent="0.3">
      <c r="D20" s="6" t="s">
        <v>50</v>
      </c>
      <c r="E20">
        <v>11</v>
      </c>
      <c r="I20" s="6" t="s">
        <v>50</v>
      </c>
      <c r="J20" s="1">
        <v>44.090909090909093</v>
      </c>
      <c r="N20" s="6" t="s">
        <v>50</v>
      </c>
      <c r="O20" s="1">
        <v>9</v>
      </c>
    </row>
    <row r="21" spans="2:15" x14ac:dyDescent="0.3">
      <c r="D21" s="6" t="s">
        <v>51</v>
      </c>
      <c r="E21">
        <v>14</v>
      </c>
      <c r="I21" s="6" t="s">
        <v>51</v>
      </c>
      <c r="J21" s="1">
        <v>39</v>
      </c>
      <c r="N21" s="6" t="s">
        <v>51</v>
      </c>
      <c r="O21" s="1">
        <v>5.25</v>
      </c>
    </row>
    <row r="22" spans="2:15" x14ac:dyDescent="0.3">
      <c r="D22" s="6" t="s">
        <v>52</v>
      </c>
      <c r="E22">
        <v>12</v>
      </c>
      <c r="I22" s="6" t="s">
        <v>52</v>
      </c>
      <c r="J22" s="1">
        <v>31.25</v>
      </c>
      <c r="N22" s="6" t="s">
        <v>52</v>
      </c>
      <c r="O22" s="1">
        <v>6.6</v>
      </c>
    </row>
    <row r="23" spans="2:15" x14ac:dyDescent="0.3">
      <c r="D23" s="6" t="s">
        <v>53</v>
      </c>
      <c r="E23">
        <v>16</v>
      </c>
      <c r="I23" s="6" t="s">
        <v>53</v>
      </c>
      <c r="J23" s="1">
        <v>28.5</v>
      </c>
      <c r="N23" s="6" t="s">
        <v>53</v>
      </c>
      <c r="O23" s="1">
        <v>6.25</v>
      </c>
    </row>
    <row r="24" spans="2:15" x14ac:dyDescent="0.3">
      <c r="D24" s="6" t="s">
        <v>54</v>
      </c>
      <c r="E24">
        <v>16</v>
      </c>
      <c r="I24" s="6" t="s">
        <v>54</v>
      </c>
      <c r="J24" s="1">
        <v>34.0625</v>
      </c>
      <c r="N24" s="6" t="s">
        <v>54</v>
      </c>
      <c r="O24" s="1">
        <v>6.333333333333333</v>
      </c>
    </row>
    <row r="25" spans="2:15" x14ac:dyDescent="0.3">
      <c r="D25" s="6" t="s">
        <v>55</v>
      </c>
      <c r="E25">
        <v>15</v>
      </c>
      <c r="I25" s="6" t="s">
        <v>55</v>
      </c>
      <c r="J25" s="1">
        <v>25.2</v>
      </c>
      <c r="N25" s="6" t="s">
        <v>55</v>
      </c>
      <c r="O25" s="1">
        <v>7</v>
      </c>
    </row>
    <row r="26" spans="2:15" x14ac:dyDescent="0.3">
      <c r="D26" s="6" t="s">
        <v>56</v>
      </c>
      <c r="E26">
        <v>22</v>
      </c>
      <c r="I26" s="6" t="s">
        <v>56</v>
      </c>
      <c r="J26" s="1">
        <v>35.863636363636367</v>
      </c>
      <c r="N26" s="6" t="s">
        <v>56</v>
      </c>
      <c r="O26" s="1">
        <v>5.666666666666667</v>
      </c>
    </row>
    <row r="27" spans="2:15" x14ac:dyDescent="0.3">
      <c r="D27" s="6" t="s">
        <v>57</v>
      </c>
      <c r="E27">
        <v>18</v>
      </c>
      <c r="I27" s="6" t="s">
        <v>57</v>
      </c>
      <c r="J27" s="1">
        <v>39.833333333333336</v>
      </c>
      <c r="N27" s="6" t="s">
        <v>57</v>
      </c>
      <c r="O27" s="1">
        <v>3.3333333333333335</v>
      </c>
    </row>
    <row r="28" spans="2:15" x14ac:dyDescent="0.3">
      <c r="D28" s="6" t="s">
        <v>58</v>
      </c>
      <c r="E28">
        <v>10</v>
      </c>
      <c r="I28" s="6" t="s">
        <v>58</v>
      </c>
      <c r="J28" s="1">
        <v>37</v>
      </c>
      <c r="N28" s="6" t="s">
        <v>58</v>
      </c>
      <c r="O28" s="1">
        <v>4.75</v>
      </c>
    </row>
    <row r="29" spans="2:15" x14ac:dyDescent="0.3">
      <c r="D29" s="6" t="s">
        <v>59</v>
      </c>
      <c r="E29">
        <v>17</v>
      </c>
      <c r="I29" s="6" t="s">
        <v>59</v>
      </c>
      <c r="J29" s="1">
        <v>39.411764705882355</v>
      </c>
      <c r="N29" s="6" t="s">
        <v>59</v>
      </c>
      <c r="O29" s="1">
        <v>2</v>
      </c>
    </row>
    <row r="30" spans="2:15" x14ac:dyDescent="0.3">
      <c r="D30" s="6" t="s">
        <v>60</v>
      </c>
      <c r="E30">
        <v>17</v>
      </c>
      <c r="I30" s="6" t="s">
        <v>60</v>
      </c>
      <c r="J30" s="1">
        <v>30.294117647058822</v>
      </c>
      <c r="N30" s="6" t="s">
        <v>60</v>
      </c>
      <c r="O30" s="1">
        <v>9.25</v>
      </c>
    </row>
    <row r="31" spans="2:15" x14ac:dyDescent="0.3">
      <c r="D31" s="6" t="s">
        <v>61</v>
      </c>
      <c r="E31">
        <v>12</v>
      </c>
      <c r="I31" s="6" t="s">
        <v>61</v>
      </c>
      <c r="J31" s="1">
        <v>32.666666666666664</v>
      </c>
      <c r="N31" s="6" t="s">
        <v>61</v>
      </c>
      <c r="O31" s="1">
        <v>2.6666666666666665</v>
      </c>
    </row>
    <row r="32" spans="2:15" x14ac:dyDescent="0.3">
      <c r="D32" s="6" t="s">
        <v>62</v>
      </c>
      <c r="E32">
        <v>14</v>
      </c>
      <c r="I32" s="6" t="s">
        <v>62</v>
      </c>
      <c r="J32" s="1">
        <v>30.571428571428573</v>
      </c>
      <c r="N32" s="6" t="s">
        <v>62</v>
      </c>
      <c r="O32" s="1">
        <v>4</v>
      </c>
    </row>
    <row r="33" spans="1:15" x14ac:dyDescent="0.3">
      <c r="D33" s="6" t="s">
        <v>63</v>
      </c>
      <c r="E33">
        <v>18</v>
      </c>
      <c r="I33" s="6" t="s">
        <v>63</v>
      </c>
      <c r="J33" s="1">
        <v>39.055555555555557</v>
      </c>
      <c r="N33" s="6" t="s">
        <v>63</v>
      </c>
      <c r="O33" s="1">
        <v>8.75</v>
      </c>
    </row>
    <row r="34" spans="1:15" x14ac:dyDescent="0.3">
      <c r="D34" s="6" t="s">
        <v>4</v>
      </c>
      <c r="E34">
        <v>506</v>
      </c>
      <c r="I34" s="6" t="s">
        <v>4</v>
      </c>
      <c r="J34">
        <v>35.879446640316203</v>
      </c>
      <c r="N34" s="6" t="s">
        <v>4</v>
      </c>
      <c r="O34">
        <v>5.3277310924369745</v>
      </c>
    </row>
    <row r="36" spans="1:15" x14ac:dyDescent="0.3">
      <c r="B36" s="5" t="s">
        <v>3</v>
      </c>
      <c r="C36" t="s">
        <v>9</v>
      </c>
      <c r="D36" t="s">
        <v>12</v>
      </c>
    </row>
    <row r="37" spans="1:15" x14ac:dyDescent="0.3">
      <c r="B37" s="6" t="s">
        <v>10</v>
      </c>
      <c r="C37" s="10">
        <v>253</v>
      </c>
      <c r="D37" s="11">
        <v>0.5</v>
      </c>
      <c r="E37" s="10"/>
    </row>
    <row r="38" spans="1:15" x14ac:dyDescent="0.3">
      <c r="B38" s="6" t="s">
        <v>11</v>
      </c>
      <c r="C38" s="10">
        <v>253</v>
      </c>
      <c r="D38" s="11">
        <v>0.5</v>
      </c>
    </row>
    <row r="39" spans="1:15" x14ac:dyDescent="0.3">
      <c r="B39" s="6" t="s">
        <v>4</v>
      </c>
      <c r="C39" s="1">
        <v>506</v>
      </c>
      <c r="D39" s="11">
        <v>1</v>
      </c>
    </row>
    <row r="41" spans="1:15" x14ac:dyDescent="0.3">
      <c r="B41" s="12"/>
    </row>
    <row r="44" spans="1:15" x14ac:dyDescent="0.3">
      <c r="A44" s="14"/>
      <c r="B44" s="14"/>
      <c r="C44" s="14"/>
      <c r="D44" s="14"/>
      <c r="E44" s="14"/>
      <c r="F44" s="14"/>
      <c r="G44" s="14"/>
      <c r="H44" s="14"/>
      <c r="I44" s="14"/>
      <c r="J44" s="14"/>
      <c r="K44" s="14"/>
    </row>
    <row r="45" spans="1:15" x14ac:dyDescent="0.3">
      <c r="A45" s="14"/>
      <c r="B45" s="14"/>
      <c r="C45" s="14"/>
      <c r="D45" s="14"/>
      <c r="E45" s="14"/>
      <c r="F45" s="14"/>
      <c r="G45" s="14"/>
      <c r="H45" s="14"/>
      <c r="I45" s="14"/>
      <c r="J45" s="14"/>
      <c r="K45" s="14"/>
    </row>
    <row r="46" spans="1:15" s="13" customFormat="1" x14ac:dyDescent="0.3">
      <c r="A46" s="15"/>
      <c r="B46" s="16" t="s">
        <v>13</v>
      </c>
      <c r="C46" s="16" t="s">
        <v>16</v>
      </c>
      <c r="D46" s="16" t="s">
        <v>14</v>
      </c>
      <c r="E46" s="16"/>
      <c r="F46" s="16"/>
      <c r="G46" s="16" t="s">
        <v>15</v>
      </c>
      <c r="H46" s="16"/>
      <c r="I46" s="16"/>
      <c r="J46" s="16"/>
      <c r="K46" s="15"/>
    </row>
    <row r="47" spans="1:15" ht="16.8" customHeight="1" x14ac:dyDescent="0.3">
      <c r="A47" s="14"/>
      <c r="B47" s="17" t="str">
        <f>B38</f>
        <v>Not Admitted</v>
      </c>
      <c r="C47" s="18">
        <f>C38</f>
        <v>253</v>
      </c>
      <c r="D47" s="19">
        <v>0.47563352826510719</v>
      </c>
      <c r="E47" s="19"/>
      <c r="F47" s="17"/>
      <c r="G47" s="17"/>
      <c r="H47" s="17"/>
      <c r="I47" s="17"/>
      <c r="J47" s="17"/>
      <c r="K47" s="14"/>
    </row>
    <row r="48" spans="1:15" ht="18" customHeight="1" x14ac:dyDescent="0.3">
      <c r="A48" s="14"/>
      <c r="B48" s="20" t="s">
        <v>10</v>
      </c>
      <c r="C48" s="18">
        <v>224</v>
      </c>
      <c r="D48" s="19">
        <v>0.52436647173489281</v>
      </c>
      <c r="E48" s="19"/>
      <c r="F48" s="17"/>
      <c r="G48" s="17"/>
      <c r="H48" s="17"/>
      <c r="I48" s="17"/>
      <c r="J48" s="17"/>
      <c r="K48" s="14"/>
    </row>
    <row r="49" spans="1:11" x14ac:dyDescent="0.3">
      <c r="A49" s="14"/>
      <c r="B49" s="14"/>
      <c r="C49" s="14"/>
      <c r="D49" s="14"/>
      <c r="E49" s="14"/>
      <c r="F49" s="14"/>
      <c r="G49" s="14"/>
      <c r="H49" s="14"/>
      <c r="I49" s="14"/>
      <c r="J49" s="14"/>
      <c r="K49" s="14"/>
    </row>
    <row r="50" spans="1:11" x14ac:dyDescent="0.3">
      <c r="A50" s="14"/>
      <c r="B50" s="14"/>
      <c r="C50" s="14"/>
      <c r="D50" s="14"/>
      <c r="E50" s="14"/>
      <c r="F50" s="14"/>
      <c r="G50" s="14"/>
      <c r="H50" s="14"/>
      <c r="I50" s="14"/>
      <c r="J50" s="14"/>
      <c r="K50" s="14"/>
    </row>
    <row r="51" spans="1:11" x14ac:dyDescent="0.3">
      <c r="A51" s="14"/>
      <c r="B51" s="14"/>
      <c r="C51" s="14"/>
      <c r="D51" s="14"/>
      <c r="E51" s="14"/>
      <c r="F51" s="14"/>
      <c r="G51" s="14"/>
      <c r="H51" s="14"/>
      <c r="I51" s="14"/>
      <c r="J51" s="14"/>
      <c r="K51" s="14"/>
    </row>
    <row r="57" spans="1:11" ht="23.4" x14ac:dyDescent="0.45">
      <c r="B57" s="21" t="s">
        <v>26</v>
      </c>
    </row>
    <row r="58" spans="1:11" x14ac:dyDescent="0.3">
      <c r="B58" s="5" t="s">
        <v>3</v>
      </c>
      <c r="C58" t="s">
        <v>25</v>
      </c>
    </row>
    <row r="59" spans="1:11" x14ac:dyDescent="0.3">
      <c r="B59" s="6" t="s">
        <v>17</v>
      </c>
      <c r="C59" s="10">
        <v>64</v>
      </c>
    </row>
    <row r="60" spans="1:11" x14ac:dyDescent="0.3">
      <c r="B60" s="6" t="s">
        <v>18</v>
      </c>
      <c r="C60" s="10">
        <v>66</v>
      </c>
    </row>
    <row r="61" spans="1:11" x14ac:dyDescent="0.3">
      <c r="B61" s="6" t="s">
        <v>19</v>
      </c>
      <c r="C61" s="10">
        <v>65</v>
      </c>
    </row>
    <row r="62" spans="1:11" x14ac:dyDescent="0.3">
      <c r="B62" s="6" t="s">
        <v>20</v>
      </c>
      <c r="C62" s="10">
        <v>73</v>
      </c>
    </row>
    <row r="63" spans="1:11" x14ac:dyDescent="0.3">
      <c r="B63" s="6" t="s">
        <v>21</v>
      </c>
      <c r="C63" s="10">
        <v>45</v>
      </c>
    </row>
    <row r="64" spans="1:11" x14ac:dyDescent="0.3">
      <c r="B64" s="6" t="s">
        <v>22</v>
      </c>
      <c r="C64" s="10">
        <v>72</v>
      </c>
    </row>
    <row r="65" spans="2:3" x14ac:dyDescent="0.3">
      <c r="B65" s="6" t="s">
        <v>23</v>
      </c>
      <c r="C65" s="10">
        <v>74</v>
      </c>
    </row>
    <row r="66" spans="2:3" x14ac:dyDescent="0.3">
      <c r="B66" s="6" t="s">
        <v>24</v>
      </c>
      <c r="C66" s="10">
        <v>47</v>
      </c>
    </row>
    <row r="67" spans="2:3" x14ac:dyDescent="0.3">
      <c r="B67" s="6" t="s">
        <v>4</v>
      </c>
      <c r="C67" s="1">
        <v>506</v>
      </c>
    </row>
    <row r="69" spans="2:3" ht="21" x14ac:dyDescent="0.4">
      <c r="B69" s="22" t="s">
        <v>29</v>
      </c>
    </row>
    <row r="70" spans="2:3" x14ac:dyDescent="0.3">
      <c r="B70" s="5" t="s">
        <v>3</v>
      </c>
      <c r="C70" t="s">
        <v>7</v>
      </c>
    </row>
    <row r="71" spans="2:3" x14ac:dyDescent="0.3">
      <c r="B71" s="6" t="s">
        <v>28</v>
      </c>
      <c r="C71" s="10">
        <v>312</v>
      </c>
    </row>
    <row r="72" spans="2:3" x14ac:dyDescent="0.3">
      <c r="B72" s="6" t="s">
        <v>27</v>
      </c>
      <c r="C72" s="10">
        <v>194</v>
      </c>
    </row>
    <row r="73" spans="2:3" x14ac:dyDescent="0.3">
      <c r="B73" s="6" t="s">
        <v>4</v>
      </c>
      <c r="C73" s="1">
        <v>506</v>
      </c>
    </row>
    <row r="75" spans="2:3" ht="21" x14ac:dyDescent="0.4">
      <c r="B75" s="22" t="s">
        <v>64</v>
      </c>
    </row>
    <row r="76" spans="2:3" x14ac:dyDescent="0.3">
      <c r="B76" s="5" t="s">
        <v>3</v>
      </c>
      <c r="C76" t="s">
        <v>32</v>
      </c>
    </row>
    <row r="77" spans="2:3" x14ac:dyDescent="0.3">
      <c r="B77" s="6" t="s">
        <v>30</v>
      </c>
      <c r="C77" s="1">
        <v>231</v>
      </c>
    </row>
    <row r="78" spans="2:3" x14ac:dyDescent="0.3">
      <c r="B78" s="6" t="s">
        <v>31</v>
      </c>
      <c r="C78" s="1">
        <v>275</v>
      </c>
    </row>
    <row r="79" spans="2:3" x14ac:dyDescent="0.3">
      <c r="B79" s="6" t="s">
        <v>4</v>
      </c>
      <c r="C79" s="1">
        <v>506</v>
      </c>
    </row>
    <row r="82" spans="2:3" ht="18" x14ac:dyDescent="0.35">
      <c r="B82" s="23" t="s">
        <v>74</v>
      </c>
    </row>
    <row r="84" spans="2:3" x14ac:dyDescent="0.3">
      <c r="B84" s="5" t="s">
        <v>3</v>
      </c>
      <c r="C84" t="s">
        <v>73</v>
      </c>
    </row>
    <row r="85" spans="2:3" x14ac:dyDescent="0.3">
      <c r="B85" s="6" t="s">
        <v>72</v>
      </c>
      <c r="C85" s="10">
        <v>3</v>
      </c>
    </row>
    <row r="86" spans="2:3" x14ac:dyDescent="0.3">
      <c r="B86" s="6" t="s">
        <v>68</v>
      </c>
      <c r="C86" s="10">
        <v>5</v>
      </c>
    </row>
    <row r="87" spans="2:3" x14ac:dyDescent="0.3">
      <c r="B87" s="6" t="s">
        <v>66</v>
      </c>
      <c r="C87" s="10">
        <v>6</v>
      </c>
    </row>
    <row r="88" spans="2:3" x14ac:dyDescent="0.3">
      <c r="B88" s="6" t="s">
        <v>71</v>
      </c>
      <c r="C88" s="10">
        <v>14</v>
      </c>
    </row>
    <row r="89" spans="2:3" x14ac:dyDescent="0.3">
      <c r="B89" s="6" t="s">
        <v>65</v>
      </c>
      <c r="C89" s="10">
        <v>15</v>
      </c>
    </row>
    <row r="90" spans="2:3" x14ac:dyDescent="0.3">
      <c r="B90" s="6" t="s">
        <v>70</v>
      </c>
      <c r="C90" s="10">
        <v>59</v>
      </c>
    </row>
    <row r="91" spans="2:3" x14ac:dyDescent="0.3">
      <c r="B91" s="6" t="s">
        <v>67</v>
      </c>
      <c r="C91" s="10">
        <v>93</v>
      </c>
    </row>
    <row r="92" spans="2:3" x14ac:dyDescent="0.3">
      <c r="B92" s="6" t="s">
        <v>69</v>
      </c>
      <c r="C92" s="10">
        <v>311</v>
      </c>
    </row>
    <row r="93" spans="2:3" x14ac:dyDescent="0.3">
      <c r="B93" s="6" t="s">
        <v>4</v>
      </c>
      <c r="C93" s="1">
        <v>506</v>
      </c>
    </row>
  </sheetData>
  <pageMargins left="0.7" right="0.7" top="0.75" bottom="0.75" header="0.3" footer="0.3"/>
  <drawing r:id="rId13"/>
  <extLst>
    <ext xmlns:x14="http://schemas.microsoft.com/office/spreadsheetml/2009/9/main" uri="{A8765BA9-456A-4dab-B4F3-ACF838C121DE}">
      <x14:slicerList>
        <x14:slicer r:id="rId14"/>
      </x14:slicerList>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2C0652-D843-402E-BCB3-BC8CAC900075}">
  <dimension ref="A1:Y236"/>
  <sheetViews>
    <sheetView tabSelected="1" zoomScale="80" zoomScaleNormal="80" workbookViewId="0">
      <selection activeCell="AA28" sqref="AA28"/>
    </sheetView>
  </sheetViews>
  <sheetFormatPr defaultRowHeight="14.4" x14ac:dyDescent="0.3"/>
  <sheetData>
    <row r="1" spans="1:25" x14ac:dyDescent="0.3">
      <c r="A1" s="3"/>
      <c r="B1" s="3"/>
      <c r="C1" s="3"/>
      <c r="D1" s="3"/>
      <c r="E1" s="3"/>
      <c r="F1" s="3"/>
      <c r="G1" s="3"/>
      <c r="H1" s="3"/>
      <c r="I1" s="3"/>
      <c r="J1" s="3"/>
      <c r="K1" s="3"/>
      <c r="L1" s="3"/>
      <c r="M1" s="3"/>
      <c r="N1" s="3"/>
      <c r="O1" s="3"/>
      <c r="P1" s="3"/>
      <c r="Q1" s="3"/>
      <c r="R1" s="3"/>
      <c r="S1" s="3"/>
      <c r="T1" s="3"/>
      <c r="U1" s="3"/>
      <c r="V1" s="3"/>
      <c r="W1" s="3"/>
      <c r="X1" s="26"/>
      <c r="Y1" s="26"/>
    </row>
    <row r="2" spans="1:25" x14ac:dyDescent="0.3">
      <c r="A2" s="3"/>
      <c r="B2" s="3"/>
      <c r="C2" s="3"/>
      <c r="D2" s="3"/>
      <c r="E2" s="3"/>
      <c r="F2" s="3"/>
      <c r="G2" s="3"/>
      <c r="H2" s="3"/>
      <c r="I2" s="3"/>
      <c r="J2" s="3"/>
      <c r="K2" s="3"/>
      <c r="L2" s="3"/>
      <c r="M2" s="3"/>
      <c r="N2" s="3"/>
      <c r="O2" s="3"/>
      <c r="P2" s="3"/>
      <c r="Q2" s="3"/>
      <c r="R2" s="3"/>
      <c r="S2" s="3"/>
      <c r="T2" s="3"/>
      <c r="U2" s="3"/>
      <c r="V2" s="3"/>
      <c r="W2" s="3"/>
      <c r="X2" s="26"/>
      <c r="Y2" s="26"/>
    </row>
    <row r="3" spans="1:25" x14ac:dyDescent="0.3">
      <c r="A3" s="3"/>
      <c r="B3" s="3"/>
      <c r="C3" s="3"/>
      <c r="D3" s="3"/>
      <c r="E3" s="3"/>
      <c r="F3" s="3"/>
      <c r="G3" s="3"/>
      <c r="H3" s="3"/>
      <c r="I3" s="3"/>
      <c r="J3" s="3"/>
      <c r="K3" s="3"/>
      <c r="L3" s="3"/>
      <c r="M3" s="3"/>
      <c r="N3" s="3"/>
      <c r="O3" s="3"/>
      <c r="P3" s="3"/>
      <c r="Q3" s="3"/>
      <c r="R3" s="3"/>
      <c r="S3" s="3"/>
      <c r="T3" s="3"/>
      <c r="U3" s="3"/>
      <c r="V3" s="3"/>
      <c r="W3" s="3"/>
      <c r="X3" s="26"/>
      <c r="Y3" s="26"/>
    </row>
    <row r="4" spans="1:25" x14ac:dyDescent="0.3">
      <c r="A4" s="3"/>
      <c r="B4" s="3"/>
      <c r="C4" s="3"/>
      <c r="D4" s="3"/>
      <c r="E4" s="3"/>
      <c r="F4" s="3"/>
      <c r="G4" s="3"/>
      <c r="H4" s="3"/>
      <c r="I4" s="3"/>
      <c r="J4" s="3"/>
      <c r="K4" s="3"/>
      <c r="L4" s="3"/>
      <c r="M4" s="3"/>
      <c r="N4" s="3"/>
      <c r="O4" s="3"/>
      <c r="P4" s="3"/>
      <c r="Q4" s="3"/>
      <c r="R4" s="3"/>
      <c r="S4" s="3"/>
      <c r="T4" s="3"/>
      <c r="U4" s="3"/>
      <c r="V4" s="3"/>
      <c r="W4" s="3"/>
      <c r="X4" s="26"/>
      <c r="Y4" s="26"/>
    </row>
    <row r="5" spans="1:25" x14ac:dyDescent="0.3">
      <c r="A5" s="3"/>
      <c r="B5" s="3"/>
      <c r="C5" s="3"/>
      <c r="D5" s="3"/>
      <c r="E5" s="3"/>
      <c r="F5" s="3"/>
      <c r="G5" s="3"/>
      <c r="H5" s="3"/>
      <c r="I5" s="3"/>
      <c r="J5" s="3"/>
      <c r="K5" s="3"/>
      <c r="L5" s="3"/>
      <c r="M5" s="3"/>
      <c r="N5" s="3"/>
      <c r="O5" s="3"/>
      <c r="P5" s="3"/>
      <c r="Q5" s="3"/>
      <c r="R5" s="3"/>
      <c r="S5" s="3"/>
      <c r="T5" s="3"/>
      <c r="U5" s="3"/>
      <c r="V5" s="3"/>
      <c r="W5" s="3"/>
      <c r="X5" s="26"/>
      <c r="Y5" s="26"/>
    </row>
    <row r="6" spans="1:25" x14ac:dyDescent="0.3">
      <c r="A6" s="3"/>
      <c r="B6" s="3"/>
      <c r="C6" s="25"/>
      <c r="D6" s="3"/>
      <c r="E6" s="3"/>
      <c r="F6" s="24"/>
      <c r="G6" s="3"/>
      <c r="H6" s="3"/>
      <c r="I6" s="3"/>
      <c r="J6" s="3"/>
      <c r="K6" s="3"/>
      <c r="L6" s="3"/>
      <c r="M6" s="3"/>
      <c r="N6" s="3"/>
      <c r="O6" s="3"/>
      <c r="P6" s="3"/>
      <c r="Q6" s="3"/>
      <c r="R6" s="3"/>
      <c r="S6" s="3"/>
      <c r="T6" s="3"/>
      <c r="U6" s="3"/>
      <c r="V6" s="3"/>
      <c r="W6" s="3"/>
      <c r="X6" s="26"/>
      <c r="Y6" s="26"/>
    </row>
    <row r="7" spans="1:25" x14ac:dyDescent="0.3">
      <c r="A7" s="3"/>
      <c r="B7" s="3"/>
      <c r="C7" s="3"/>
      <c r="D7" s="3"/>
      <c r="E7" s="3"/>
      <c r="F7" s="3"/>
      <c r="G7" s="3"/>
      <c r="H7" s="3"/>
      <c r="I7" s="3"/>
      <c r="J7" s="3"/>
      <c r="K7" s="3"/>
      <c r="L7" s="3"/>
      <c r="M7" s="3"/>
      <c r="N7" s="3"/>
      <c r="O7" s="3"/>
      <c r="P7" s="3"/>
      <c r="Q7" s="3"/>
      <c r="R7" s="3"/>
      <c r="S7" s="3"/>
      <c r="T7" s="3"/>
      <c r="U7" s="3"/>
      <c r="V7" s="3"/>
      <c r="W7" s="3"/>
      <c r="X7" s="26"/>
      <c r="Y7" s="26"/>
    </row>
    <row r="8" spans="1:25" x14ac:dyDescent="0.3">
      <c r="A8" s="3"/>
      <c r="B8" s="3"/>
      <c r="C8" s="3"/>
      <c r="D8" s="3"/>
      <c r="E8" s="3"/>
      <c r="F8" s="3"/>
      <c r="G8" s="3"/>
      <c r="H8" s="3"/>
      <c r="I8" s="3"/>
      <c r="J8" s="3"/>
      <c r="K8" s="3"/>
      <c r="L8" s="3"/>
      <c r="M8" s="3"/>
      <c r="N8" s="3"/>
      <c r="O8" s="3"/>
      <c r="P8" s="3"/>
      <c r="Q8" s="3"/>
      <c r="R8" s="3"/>
      <c r="S8" s="3"/>
      <c r="T8" s="3"/>
      <c r="U8" s="3"/>
      <c r="V8" s="3"/>
      <c r="W8" s="3"/>
      <c r="X8" s="26"/>
      <c r="Y8" s="26"/>
    </row>
    <row r="9" spans="1:25" x14ac:dyDescent="0.3">
      <c r="A9" s="3"/>
      <c r="B9" s="3"/>
      <c r="C9" s="3"/>
      <c r="D9" s="3"/>
      <c r="E9" s="3"/>
      <c r="F9" s="3"/>
      <c r="G9" s="3"/>
      <c r="H9" s="3"/>
      <c r="I9" s="3"/>
      <c r="J9" s="3"/>
      <c r="K9" s="3"/>
      <c r="L9" s="3"/>
      <c r="M9" s="3"/>
      <c r="N9" s="3"/>
      <c r="O9" s="3"/>
      <c r="P9" s="3"/>
      <c r="Q9" s="3"/>
      <c r="R9" s="3"/>
      <c r="S9" s="3"/>
      <c r="T9" s="3"/>
      <c r="U9" s="3"/>
      <c r="V9" s="3"/>
      <c r="W9" s="3"/>
      <c r="X9" s="26"/>
      <c r="Y9" s="26"/>
    </row>
    <row r="10" spans="1:25" x14ac:dyDescent="0.3">
      <c r="A10" s="3"/>
      <c r="B10" s="3"/>
      <c r="C10" s="3"/>
      <c r="D10" s="3"/>
      <c r="E10" s="3"/>
      <c r="F10" s="3"/>
      <c r="G10" s="3"/>
      <c r="H10" s="3"/>
      <c r="I10" s="3"/>
      <c r="J10" s="3"/>
      <c r="K10" s="3"/>
      <c r="L10" s="3"/>
      <c r="M10" s="3"/>
      <c r="N10" s="3"/>
      <c r="O10" s="3"/>
      <c r="P10" s="3"/>
      <c r="Q10" s="3"/>
      <c r="R10" s="3"/>
      <c r="S10" s="3"/>
      <c r="T10" s="3"/>
      <c r="U10" s="3"/>
      <c r="V10" s="3"/>
      <c r="W10" s="3"/>
      <c r="X10" s="26"/>
      <c r="Y10" s="26"/>
    </row>
    <row r="11" spans="1:25" x14ac:dyDescent="0.3">
      <c r="A11" s="3"/>
      <c r="B11" s="3"/>
      <c r="C11" s="3"/>
      <c r="D11" s="3"/>
      <c r="E11" s="3"/>
      <c r="F11" s="3"/>
      <c r="G11" s="3"/>
      <c r="H11" s="3"/>
      <c r="I11" s="3"/>
      <c r="J11" s="3"/>
      <c r="K11" s="3"/>
      <c r="L11" s="3"/>
      <c r="M11" s="3"/>
      <c r="N11" s="3"/>
      <c r="O11" s="3"/>
      <c r="P11" s="3"/>
      <c r="Q11" s="3"/>
      <c r="R11" s="3"/>
      <c r="S11" s="3"/>
      <c r="T11" s="3"/>
      <c r="U11" s="3"/>
      <c r="V11" s="3"/>
      <c r="W11" s="3"/>
      <c r="X11" s="26"/>
      <c r="Y11" s="26"/>
    </row>
    <row r="12" spans="1:25" x14ac:dyDescent="0.3">
      <c r="A12" s="3"/>
      <c r="B12" s="3"/>
      <c r="C12" s="3"/>
      <c r="D12" s="3"/>
      <c r="E12" s="3"/>
      <c r="F12" s="3"/>
      <c r="G12" s="3"/>
      <c r="H12" s="3"/>
      <c r="I12" s="3"/>
      <c r="J12" s="3"/>
      <c r="K12" s="3"/>
      <c r="L12" s="3"/>
      <c r="M12" s="3"/>
      <c r="N12" s="3"/>
      <c r="O12" s="3"/>
      <c r="P12" s="3"/>
      <c r="Q12" s="3"/>
      <c r="R12" s="3"/>
      <c r="S12" s="3"/>
      <c r="T12" s="3"/>
      <c r="U12" s="3"/>
      <c r="V12" s="3"/>
      <c r="W12" s="3"/>
      <c r="X12" s="26"/>
      <c r="Y12" s="26"/>
    </row>
    <row r="13" spans="1:25" x14ac:dyDescent="0.3">
      <c r="A13" s="3"/>
      <c r="B13" s="3"/>
      <c r="C13" s="3"/>
      <c r="D13" s="3"/>
      <c r="E13" s="3"/>
      <c r="F13" s="3"/>
      <c r="G13" s="3"/>
      <c r="H13" s="3"/>
      <c r="I13" s="3"/>
      <c r="J13" s="3"/>
      <c r="K13" s="3"/>
      <c r="L13" s="3"/>
      <c r="M13" s="3"/>
      <c r="N13" s="3"/>
      <c r="O13" s="3"/>
      <c r="P13" s="3"/>
      <c r="Q13" s="3"/>
      <c r="R13" s="3"/>
      <c r="S13" s="3"/>
      <c r="T13" s="3"/>
      <c r="U13" s="3"/>
      <c r="V13" s="3"/>
      <c r="W13" s="3"/>
      <c r="X13" s="26"/>
      <c r="Y13" s="26"/>
    </row>
    <row r="14" spans="1:25" x14ac:dyDescent="0.3">
      <c r="A14" s="3"/>
      <c r="B14" s="3"/>
      <c r="C14" s="3"/>
      <c r="D14" s="3"/>
      <c r="E14" s="3"/>
      <c r="F14" s="3"/>
      <c r="G14" s="3"/>
      <c r="H14" s="3"/>
      <c r="I14" s="3"/>
      <c r="J14" s="3"/>
      <c r="K14" s="3"/>
      <c r="L14" s="3"/>
      <c r="M14" s="3"/>
      <c r="N14" s="3"/>
      <c r="O14" s="3"/>
      <c r="P14" s="3"/>
      <c r="Q14" s="3"/>
      <c r="R14" s="3"/>
      <c r="S14" s="3"/>
      <c r="T14" s="3"/>
      <c r="U14" s="3"/>
      <c r="V14" s="3"/>
      <c r="W14" s="3"/>
      <c r="X14" s="26"/>
      <c r="Y14" s="26"/>
    </row>
    <row r="15" spans="1:25" x14ac:dyDescent="0.3">
      <c r="A15" s="3"/>
      <c r="B15" s="3"/>
      <c r="C15" s="3"/>
      <c r="D15" s="3"/>
      <c r="E15" s="3"/>
      <c r="F15" s="3"/>
      <c r="G15" s="3"/>
      <c r="H15" s="3"/>
      <c r="I15" s="3"/>
      <c r="J15" s="3"/>
      <c r="K15" s="3"/>
      <c r="L15" s="3"/>
      <c r="M15" s="3"/>
      <c r="N15" s="3"/>
      <c r="O15" s="3"/>
      <c r="P15" s="3"/>
      <c r="Q15" s="3"/>
      <c r="R15" s="3"/>
      <c r="S15" s="3"/>
      <c r="T15" s="3"/>
      <c r="U15" s="3"/>
      <c r="V15" s="3"/>
      <c r="W15" s="3"/>
      <c r="X15" s="26"/>
      <c r="Y15" s="26"/>
    </row>
    <row r="16" spans="1:25" x14ac:dyDescent="0.3">
      <c r="A16" s="3"/>
      <c r="B16" s="3"/>
      <c r="C16" s="3"/>
      <c r="D16" s="3"/>
      <c r="E16" s="3"/>
      <c r="F16" s="3"/>
      <c r="G16" s="3"/>
      <c r="H16" s="3"/>
      <c r="I16" s="3"/>
      <c r="J16" s="3"/>
      <c r="K16" s="3"/>
      <c r="L16" s="3"/>
      <c r="M16" s="3"/>
      <c r="N16" s="3"/>
      <c r="O16" s="3"/>
      <c r="P16" s="3"/>
      <c r="Q16" s="3"/>
      <c r="R16" s="3"/>
      <c r="S16" s="3"/>
      <c r="T16" s="3"/>
      <c r="U16" s="3"/>
      <c r="V16" s="3"/>
      <c r="W16" s="3"/>
      <c r="X16" s="26"/>
      <c r="Y16" s="26"/>
    </row>
    <row r="17" spans="1:25" x14ac:dyDescent="0.3">
      <c r="A17" s="3"/>
      <c r="B17" s="3"/>
      <c r="C17" s="3"/>
      <c r="D17" s="3"/>
      <c r="E17" s="3"/>
      <c r="F17" s="3"/>
      <c r="G17" s="3"/>
      <c r="H17" s="3"/>
      <c r="I17" s="3"/>
      <c r="J17" s="3"/>
      <c r="K17" s="3"/>
      <c r="L17" s="3"/>
      <c r="M17" s="3"/>
      <c r="N17" s="3"/>
      <c r="O17" s="3"/>
      <c r="P17" s="3"/>
      <c r="Q17" s="3"/>
      <c r="R17" s="3"/>
      <c r="S17" s="3"/>
      <c r="T17" s="3"/>
      <c r="U17" s="3"/>
      <c r="V17" s="3"/>
      <c r="W17" s="3"/>
      <c r="X17" s="26"/>
      <c r="Y17" s="26"/>
    </row>
    <row r="18" spans="1:25" x14ac:dyDescent="0.3">
      <c r="A18" s="3"/>
      <c r="B18" s="3"/>
      <c r="C18" s="3"/>
      <c r="D18" s="3"/>
      <c r="E18" s="3"/>
      <c r="F18" s="3"/>
      <c r="G18" s="3"/>
      <c r="H18" s="3"/>
      <c r="I18" s="3"/>
      <c r="J18" s="3"/>
      <c r="K18" s="3"/>
      <c r="L18" s="3"/>
      <c r="M18" s="3"/>
      <c r="N18" s="3"/>
      <c r="O18" s="3"/>
      <c r="P18" s="3"/>
      <c r="Q18" s="3"/>
      <c r="R18" s="3"/>
      <c r="S18" s="3"/>
      <c r="T18" s="3"/>
      <c r="U18" s="3"/>
      <c r="V18" s="3"/>
      <c r="W18" s="3"/>
      <c r="X18" s="26"/>
      <c r="Y18" s="26"/>
    </row>
    <row r="19" spans="1:25" x14ac:dyDescent="0.3">
      <c r="A19" s="3"/>
      <c r="B19" s="3"/>
      <c r="C19" s="3"/>
      <c r="D19" s="3"/>
      <c r="E19" s="3"/>
      <c r="F19" s="3"/>
      <c r="G19" s="3"/>
      <c r="H19" s="3"/>
      <c r="I19" s="3"/>
      <c r="J19" s="3"/>
      <c r="K19" s="3"/>
      <c r="L19" s="3"/>
      <c r="M19" s="3"/>
      <c r="N19" s="3"/>
      <c r="O19" s="3"/>
      <c r="P19" s="3"/>
      <c r="Q19" s="3"/>
      <c r="R19" s="3"/>
      <c r="S19" s="3"/>
      <c r="T19" s="3"/>
      <c r="U19" s="3"/>
      <c r="V19" s="3"/>
      <c r="W19" s="3"/>
      <c r="X19" s="26"/>
      <c r="Y19" s="26"/>
    </row>
    <row r="20" spans="1:25" x14ac:dyDescent="0.3">
      <c r="A20" s="3"/>
      <c r="B20" s="3"/>
      <c r="C20" s="3"/>
      <c r="D20" s="3"/>
      <c r="E20" s="3"/>
      <c r="F20" s="3"/>
      <c r="G20" s="3"/>
      <c r="H20" s="3"/>
      <c r="I20" s="3"/>
      <c r="J20" s="3"/>
      <c r="K20" s="3"/>
      <c r="L20" s="3"/>
      <c r="M20" s="3"/>
      <c r="N20" s="3"/>
      <c r="O20" s="3"/>
      <c r="P20" s="3"/>
      <c r="Q20" s="3"/>
      <c r="R20" s="3"/>
      <c r="S20" s="3"/>
      <c r="T20" s="3"/>
      <c r="U20" s="3"/>
      <c r="V20" s="3"/>
      <c r="W20" s="3"/>
      <c r="X20" s="26"/>
      <c r="Y20" s="26"/>
    </row>
    <row r="21" spans="1:25" x14ac:dyDescent="0.3">
      <c r="A21" s="3"/>
      <c r="B21" s="3"/>
      <c r="C21" s="3"/>
      <c r="D21" s="3"/>
      <c r="E21" s="3"/>
      <c r="F21" s="3"/>
      <c r="G21" s="3"/>
      <c r="H21" s="3"/>
      <c r="I21" s="3"/>
      <c r="J21" s="3"/>
      <c r="K21" s="3"/>
      <c r="L21" s="3"/>
      <c r="M21" s="3"/>
      <c r="N21" s="3"/>
      <c r="O21" s="3"/>
      <c r="P21" s="3"/>
      <c r="Q21" s="3"/>
      <c r="R21" s="3"/>
      <c r="S21" s="3"/>
      <c r="T21" s="3"/>
      <c r="U21" s="3"/>
      <c r="V21" s="3"/>
      <c r="W21" s="3"/>
      <c r="X21" s="26"/>
      <c r="Y21" s="26"/>
    </row>
    <row r="22" spans="1:25" x14ac:dyDescent="0.3">
      <c r="A22" s="3"/>
      <c r="B22" s="3"/>
      <c r="C22" s="3"/>
      <c r="D22" s="3"/>
      <c r="E22" s="3"/>
      <c r="F22" s="3"/>
      <c r="G22" s="3"/>
      <c r="H22" s="3"/>
      <c r="I22" s="3"/>
      <c r="J22" s="3"/>
      <c r="K22" s="3"/>
      <c r="L22" s="3"/>
      <c r="M22" s="3"/>
      <c r="N22" s="3"/>
      <c r="O22" s="3"/>
      <c r="P22" s="3"/>
      <c r="Q22" s="3"/>
      <c r="R22" s="3"/>
      <c r="S22" s="3"/>
      <c r="T22" s="3"/>
      <c r="U22" s="3"/>
      <c r="V22" s="3"/>
      <c r="W22" s="3"/>
      <c r="X22" s="26"/>
      <c r="Y22" s="26"/>
    </row>
    <row r="23" spans="1:25" x14ac:dyDescent="0.3">
      <c r="A23" s="3"/>
      <c r="B23" s="3"/>
      <c r="C23" s="3"/>
      <c r="D23" s="3"/>
      <c r="E23" s="3"/>
      <c r="F23" s="3"/>
      <c r="G23" s="3"/>
      <c r="H23" s="3"/>
      <c r="I23" s="3"/>
      <c r="J23" s="3"/>
      <c r="K23" s="3"/>
      <c r="L23" s="3"/>
      <c r="M23" s="3"/>
      <c r="N23" s="3"/>
      <c r="O23" s="3"/>
      <c r="P23" s="3"/>
      <c r="Q23" s="3"/>
      <c r="R23" s="3"/>
      <c r="S23" s="3"/>
      <c r="T23" s="3"/>
      <c r="U23" s="3"/>
      <c r="V23" s="3"/>
      <c r="W23" s="3"/>
      <c r="X23" s="26"/>
      <c r="Y23" s="26"/>
    </row>
    <row r="24" spans="1:25" x14ac:dyDescent="0.3">
      <c r="A24" s="3"/>
      <c r="B24" s="3"/>
      <c r="C24" s="3"/>
      <c r="D24" s="3"/>
      <c r="E24" s="3"/>
      <c r="F24" s="3"/>
      <c r="G24" s="3"/>
      <c r="H24" s="3"/>
      <c r="I24" s="3"/>
      <c r="J24" s="3"/>
      <c r="K24" s="3"/>
      <c r="L24" s="3"/>
      <c r="M24" s="3"/>
      <c r="N24" s="3"/>
      <c r="O24" s="3"/>
      <c r="P24" s="3"/>
      <c r="Q24" s="3"/>
      <c r="R24" s="3"/>
      <c r="S24" s="3"/>
      <c r="T24" s="3"/>
      <c r="U24" s="3"/>
      <c r="V24" s="3"/>
      <c r="W24" s="3"/>
      <c r="X24" s="26"/>
      <c r="Y24" s="26"/>
    </row>
    <row r="25" spans="1:25" x14ac:dyDescent="0.3">
      <c r="A25" s="3"/>
      <c r="B25" s="3"/>
      <c r="C25" s="3"/>
      <c r="D25" s="3"/>
      <c r="E25" s="3"/>
      <c r="F25" s="3"/>
      <c r="G25" s="3"/>
      <c r="H25" s="3"/>
      <c r="I25" s="3"/>
      <c r="J25" s="3"/>
      <c r="K25" s="3"/>
      <c r="L25" s="3"/>
      <c r="M25" s="3"/>
      <c r="N25" s="3"/>
      <c r="O25" s="3"/>
      <c r="P25" s="3"/>
      <c r="Q25" s="3"/>
      <c r="R25" s="3"/>
      <c r="S25" s="3"/>
      <c r="T25" s="3"/>
      <c r="U25" s="3"/>
      <c r="V25" s="3"/>
      <c r="W25" s="3"/>
      <c r="X25" s="26"/>
      <c r="Y25" s="26"/>
    </row>
    <row r="26" spans="1:25" x14ac:dyDescent="0.3">
      <c r="A26" s="3"/>
      <c r="B26" s="3"/>
      <c r="C26" s="3"/>
      <c r="D26" s="3"/>
      <c r="E26" s="3"/>
      <c r="F26" s="3"/>
      <c r="G26" s="3"/>
      <c r="H26" s="3"/>
      <c r="I26" s="3"/>
      <c r="J26" s="3"/>
      <c r="K26" s="3"/>
      <c r="L26" s="3"/>
      <c r="M26" s="3"/>
      <c r="N26" s="3"/>
      <c r="O26" s="3"/>
      <c r="P26" s="3"/>
      <c r="Q26" s="3"/>
      <c r="R26" s="3"/>
      <c r="S26" s="3"/>
      <c r="T26" s="3"/>
      <c r="U26" s="3"/>
      <c r="V26" s="3"/>
      <c r="W26" s="3"/>
      <c r="X26" s="26"/>
      <c r="Y26" s="26"/>
    </row>
    <row r="27" spans="1:25" x14ac:dyDescent="0.3">
      <c r="A27" s="3"/>
      <c r="B27" s="3"/>
      <c r="C27" s="3"/>
      <c r="D27" s="3"/>
      <c r="E27" s="3"/>
      <c r="F27" s="3"/>
      <c r="G27" s="3"/>
      <c r="H27" s="3"/>
      <c r="I27" s="3"/>
      <c r="J27" s="3"/>
      <c r="K27" s="3"/>
      <c r="L27" s="3"/>
      <c r="M27" s="3"/>
      <c r="N27" s="3"/>
      <c r="O27" s="3"/>
      <c r="P27" s="3"/>
      <c r="Q27" s="3"/>
      <c r="R27" s="3"/>
      <c r="S27" s="3"/>
      <c r="T27" s="3"/>
      <c r="U27" s="3"/>
      <c r="V27" s="3"/>
      <c r="W27" s="3"/>
      <c r="X27" s="26"/>
      <c r="Y27" s="26"/>
    </row>
    <row r="28" spans="1:25" x14ac:dyDescent="0.3">
      <c r="A28" s="3"/>
      <c r="B28" s="3"/>
      <c r="C28" s="3"/>
      <c r="D28" s="3"/>
      <c r="E28" s="3"/>
      <c r="F28" s="3"/>
      <c r="G28" s="3"/>
      <c r="H28" s="3"/>
      <c r="I28" s="3"/>
      <c r="J28" s="3"/>
      <c r="K28" s="3"/>
      <c r="L28" s="3"/>
      <c r="M28" s="3"/>
      <c r="N28" s="3"/>
      <c r="O28" s="3"/>
      <c r="P28" s="3"/>
      <c r="Q28" s="3"/>
      <c r="R28" s="3"/>
      <c r="S28" s="3"/>
      <c r="T28" s="3"/>
      <c r="U28" s="3"/>
      <c r="V28" s="3"/>
      <c r="W28" s="3"/>
      <c r="X28" s="26"/>
      <c r="Y28" s="26"/>
    </row>
    <row r="29" spans="1:25" x14ac:dyDescent="0.3">
      <c r="A29" s="3"/>
      <c r="B29" s="3"/>
      <c r="C29" s="3"/>
      <c r="D29" s="3"/>
      <c r="E29" s="3"/>
      <c r="F29" s="3"/>
      <c r="G29" s="3"/>
      <c r="H29" s="3"/>
      <c r="I29" s="3"/>
      <c r="J29" s="3"/>
      <c r="K29" s="3"/>
      <c r="L29" s="3"/>
      <c r="M29" s="3"/>
      <c r="N29" s="3"/>
      <c r="O29" s="3"/>
      <c r="P29" s="3"/>
      <c r="Q29" s="3"/>
      <c r="R29" s="3"/>
      <c r="S29" s="3"/>
      <c r="T29" s="3"/>
      <c r="U29" s="3"/>
      <c r="V29" s="3"/>
      <c r="W29" s="3"/>
      <c r="X29" s="26"/>
      <c r="Y29" s="26"/>
    </row>
    <row r="30" spans="1:25" x14ac:dyDescent="0.3">
      <c r="A30" s="3"/>
      <c r="B30" s="3"/>
      <c r="C30" s="3"/>
      <c r="D30" s="3"/>
      <c r="E30" s="3"/>
      <c r="F30" s="3"/>
      <c r="G30" s="3"/>
      <c r="H30" s="3"/>
      <c r="I30" s="3"/>
      <c r="J30" s="3"/>
      <c r="K30" s="3"/>
      <c r="L30" s="3"/>
      <c r="M30" s="3"/>
      <c r="N30" s="3"/>
      <c r="O30" s="3"/>
      <c r="P30" s="3"/>
      <c r="Q30" s="3"/>
      <c r="R30" s="3"/>
      <c r="S30" s="3"/>
      <c r="T30" s="3"/>
      <c r="U30" s="3"/>
      <c r="V30" s="3"/>
      <c r="W30" s="3"/>
      <c r="X30" s="26"/>
      <c r="Y30" s="26"/>
    </row>
    <row r="31" spans="1:25" x14ac:dyDescent="0.3">
      <c r="A31" s="3"/>
      <c r="B31" s="3"/>
      <c r="C31" s="3"/>
      <c r="D31" s="3"/>
      <c r="E31" s="3"/>
      <c r="F31" s="3"/>
      <c r="G31" s="3"/>
      <c r="H31" s="3"/>
      <c r="I31" s="3"/>
      <c r="J31" s="3"/>
      <c r="K31" s="3"/>
      <c r="L31" s="3"/>
      <c r="M31" s="3"/>
      <c r="N31" s="3"/>
      <c r="O31" s="3"/>
      <c r="P31" s="3"/>
      <c r="Q31" s="3"/>
      <c r="R31" s="3"/>
      <c r="S31" s="3"/>
      <c r="T31" s="3"/>
      <c r="U31" s="3"/>
      <c r="V31" s="3"/>
      <c r="W31" s="3"/>
      <c r="X31" s="26"/>
      <c r="Y31" s="26"/>
    </row>
    <row r="32" spans="1:25" x14ac:dyDescent="0.3">
      <c r="A32" s="3"/>
      <c r="B32" s="3"/>
      <c r="C32" s="3"/>
      <c r="D32" s="3"/>
      <c r="E32" s="3"/>
      <c r="F32" s="3"/>
      <c r="G32" s="3"/>
      <c r="H32" s="3"/>
      <c r="I32" s="3"/>
      <c r="J32" s="3"/>
      <c r="K32" s="3"/>
      <c r="L32" s="3"/>
      <c r="M32" s="3"/>
      <c r="N32" s="3"/>
      <c r="O32" s="3"/>
      <c r="P32" s="3"/>
      <c r="Q32" s="3"/>
      <c r="R32" s="3"/>
      <c r="S32" s="3"/>
      <c r="T32" s="3"/>
      <c r="U32" s="3"/>
      <c r="V32" s="3"/>
      <c r="W32" s="3"/>
      <c r="X32" s="26"/>
      <c r="Y32" s="26"/>
    </row>
    <row r="33" spans="1:25" x14ac:dyDescent="0.3">
      <c r="A33" s="3"/>
      <c r="B33" s="3"/>
      <c r="C33" s="3"/>
      <c r="D33" s="3"/>
      <c r="E33" s="3"/>
      <c r="F33" s="3"/>
      <c r="G33" s="3"/>
      <c r="H33" s="3"/>
      <c r="I33" s="3"/>
      <c r="J33" s="3"/>
      <c r="K33" s="3"/>
      <c r="L33" s="3"/>
      <c r="M33" s="3"/>
      <c r="N33" s="3"/>
      <c r="O33" s="3"/>
      <c r="P33" s="3"/>
      <c r="Q33" s="3"/>
      <c r="R33" s="3"/>
      <c r="S33" s="3"/>
      <c r="T33" s="3"/>
      <c r="U33" s="3"/>
      <c r="V33" s="3"/>
      <c r="W33" s="3"/>
      <c r="X33" s="26"/>
      <c r="Y33" s="26"/>
    </row>
    <row r="34" spans="1:25" x14ac:dyDescent="0.3">
      <c r="A34" s="3"/>
      <c r="B34" s="3"/>
      <c r="C34" s="3"/>
      <c r="D34" s="3"/>
      <c r="E34" s="3"/>
      <c r="F34" s="3"/>
      <c r="G34" s="3"/>
      <c r="H34" s="3"/>
      <c r="I34" s="3"/>
      <c r="J34" s="3"/>
      <c r="K34" s="3"/>
      <c r="L34" s="3"/>
      <c r="M34" s="3"/>
      <c r="N34" s="3"/>
      <c r="O34" s="3"/>
      <c r="P34" s="3"/>
      <c r="Q34" s="3"/>
      <c r="R34" s="3"/>
      <c r="S34" s="3"/>
      <c r="T34" s="3"/>
      <c r="U34" s="3"/>
      <c r="V34" s="3"/>
      <c r="W34" s="3"/>
      <c r="X34" s="26"/>
      <c r="Y34" s="26"/>
    </row>
    <row r="35" spans="1:25" x14ac:dyDescent="0.3">
      <c r="A35" s="4"/>
      <c r="B35" s="4"/>
      <c r="C35" s="4"/>
      <c r="D35" s="4"/>
      <c r="E35" s="4"/>
      <c r="F35" s="4"/>
      <c r="G35" s="4"/>
      <c r="H35" s="4"/>
      <c r="I35" s="4"/>
      <c r="J35" s="4"/>
      <c r="K35" s="4"/>
      <c r="L35" s="4"/>
      <c r="M35" s="4"/>
      <c r="N35" s="4"/>
      <c r="O35" s="4"/>
      <c r="P35" s="4"/>
      <c r="Q35" s="4"/>
      <c r="R35" s="4"/>
      <c r="S35" s="4"/>
      <c r="T35" s="4"/>
      <c r="U35" s="4"/>
      <c r="V35" s="4"/>
      <c r="W35" s="4"/>
    </row>
    <row r="36" spans="1:25" x14ac:dyDescent="0.3">
      <c r="A36" s="4"/>
      <c r="B36" s="4"/>
      <c r="C36" s="4"/>
      <c r="D36" s="4"/>
      <c r="E36" s="4"/>
      <c r="F36" s="4"/>
      <c r="G36" s="4"/>
      <c r="H36" s="4"/>
      <c r="I36" s="4"/>
      <c r="J36" s="4"/>
      <c r="K36" s="4"/>
      <c r="L36" s="4"/>
      <c r="M36" s="4"/>
      <c r="N36" s="4"/>
      <c r="O36" s="4"/>
      <c r="P36" s="4"/>
      <c r="Q36" s="4"/>
      <c r="R36" s="4"/>
      <c r="S36" s="4"/>
      <c r="T36" s="4"/>
      <c r="U36" s="4"/>
      <c r="V36" s="4"/>
      <c r="W36" s="4"/>
    </row>
    <row r="37" spans="1:25" x14ac:dyDescent="0.3">
      <c r="A37" s="4"/>
      <c r="B37" s="4"/>
      <c r="C37" s="4"/>
      <c r="D37" s="4"/>
      <c r="E37" s="4"/>
      <c r="F37" s="4"/>
      <c r="G37" s="4"/>
      <c r="H37" s="4"/>
      <c r="I37" s="4"/>
      <c r="J37" s="4"/>
      <c r="K37" s="4"/>
      <c r="L37" s="4"/>
      <c r="M37" s="4"/>
      <c r="N37" s="4"/>
      <c r="O37" s="4"/>
      <c r="P37" s="4"/>
      <c r="Q37" s="4"/>
      <c r="R37" s="4"/>
      <c r="S37" s="4"/>
      <c r="T37" s="4"/>
      <c r="U37" s="4"/>
      <c r="V37" s="4"/>
      <c r="W37" s="4"/>
    </row>
    <row r="38" spans="1:25" x14ac:dyDescent="0.3">
      <c r="A38" s="4"/>
      <c r="B38" s="4"/>
      <c r="C38" s="4"/>
      <c r="D38" s="4"/>
      <c r="E38" s="4"/>
      <c r="F38" s="4"/>
      <c r="G38" s="4"/>
      <c r="H38" s="4"/>
      <c r="I38" s="4"/>
      <c r="J38" s="4"/>
      <c r="K38" s="4"/>
      <c r="L38" s="4"/>
      <c r="M38" s="4"/>
      <c r="N38" s="4"/>
      <c r="O38" s="4"/>
      <c r="P38" s="4"/>
      <c r="Q38" s="4"/>
      <c r="R38" s="4"/>
      <c r="S38" s="4"/>
      <c r="T38" s="4"/>
      <c r="U38" s="4"/>
      <c r="V38" s="4"/>
      <c r="W38" s="4"/>
    </row>
    <row r="39" spans="1:25" x14ac:dyDescent="0.3">
      <c r="A39" s="4"/>
      <c r="B39" s="4"/>
      <c r="C39" s="4"/>
      <c r="D39" s="4"/>
      <c r="E39" s="4"/>
      <c r="F39" s="4"/>
      <c r="G39" s="4"/>
      <c r="H39" s="4"/>
      <c r="I39" s="4"/>
      <c r="J39" s="4"/>
      <c r="K39" s="4"/>
      <c r="L39" s="4"/>
      <c r="M39" s="4"/>
      <c r="N39" s="4"/>
      <c r="O39" s="4"/>
      <c r="P39" s="4"/>
      <c r="Q39" s="4"/>
      <c r="R39" s="4"/>
      <c r="S39" s="4"/>
      <c r="T39" s="4"/>
      <c r="U39" s="4"/>
      <c r="V39" s="4"/>
      <c r="W39" s="4"/>
    </row>
    <row r="40" spans="1:25" x14ac:dyDescent="0.3">
      <c r="A40" s="4"/>
      <c r="B40" s="4"/>
      <c r="C40" s="4"/>
      <c r="D40" s="4"/>
      <c r="E40" s="4"/>
      <c r="F40" s="4"/>
      <c r="G40" s="4"/>
      <c r="H40" s="4"/>
      <c r="I40" s="4"/>
      <c r="J40" s="4"/>
      <c r="K40" s="4"/>
      <c r="L40" s="4"/>
      <c r="M40" s="4"/>
      <c r="N40" s="4"/>
      <c r="O40" s="4"/>
      <c r="P40" s="4"/>
      <c r="Q40" s="4"/>
      <c r="R40" s="4"/>
      <c r="S40" s="4"/>
      <c r="T40" s="4"/>
      <c r="U40" s="4"/>
      <c r="V40" s="4"/>
      <c r="W40" s="4"/>
    </row>
    <row r="41" spans="1:25" x14ac:dyDescent="0.3">
      <c r="A41" s="4"/>
      <c r="B41" s="4"/>
      <c r="C41" s="4"/>
      <c r="D41" s="4"/>
      <c r="E41" s="4"/>
      <c r="F41" s="4"/>
      <c r="G41" s="4"/>
      <c r="H41" s="4"/>
      <c r="I41" s="4"/>
      <c r="J41" s="4"/>
      <c r="K41" s="4"/>
      <c r="L41" s="4"/>
      <c r="M41" s="4"/>
      <c r="N41" s="4"/>
      <c r="O41" s="4"/>
      <c r="P41" s="4"/>
      <c r="Q41" s="4"/>
      <c r="R41" s="4"/>
      <c r="S41" s="4"/>
      <c r="T41" s="4"/>
      <c r="U41" s="4"/>
      <c r="V41" s="4"/>
      <c r="W41" s="4"/>
    </row>
    <row r="42" spans="1:25" x14ac:dyDescent="0.3">
      <c r="A42" s="4"/>
      <c r="B42" s="4"/>
      <c r="C42" s="4"/>
      <c r="D42" s="4"/>
      <c r="E42" s="4"/>
      <c r="F42" s="4"/>
      <c r="G42" s="4"/>
      <c r="H42" s="4"/>
      <c r="I42" s="4"/>
      <c r="J42" s="4"/>
      <c r="K42" s="4"/>
      <c r="L42" s="4"/>
      <c r="M42" s="4"/>
      <c r="N42" s="4"/>
      <c r="O42" s="4"/>
      <c r="P42" s="4"/>
      <c r="Q42" s="4"/>
      <c r="R42" s="4"/>
      <c r="S42" s="4"/>
      <c r="T42" s="4"/>
      <c r="U42" s="4"/>
      <c r="V42" s="4"/>
      <c r="W42" s="4"/>
    </row>
    <row r="43" spans="1:25" x14ac:dyDescent="0.3">
      <c r="A43" s="4"/>
      <c r="B43" s="4"/>
      <c r="C43" s="4"/>
      <c r="D43" s="4"/>
      <c r="E43" s="4"/>
      <c r="F43" s="4"/>
      <c r="G43" s="4"/>
      <c r="H43" s="4"/>
      <c r="I43" s="4"/>
      <c r="J43" s="4"/>
      <c r="K43" s="4"/>
      <c r="L43" s="4"/>
      <c r="M43" s="4"/>
      <c r="N43" s="4"/>
      <c r="O43" s="4"/>
      <c r="P43" s="4"/>
      <c r="Q43" s="4"/>
      <c r="R43" s="4"/>
      <c r="S43" s="4"/>
      <c r="T43" s="4"/>
      <c r="U43" s="4"/>
      <c r="V43" s="4"/>
      <c r="W43" s="4"/>
    </row>
    <row r="44" spans="1:25" x14ac:dyDescent="0.3">
      <c r="A44" s="4"/>
      <c r="B44" s="4"/>
      <c r="C44" s="4"/>
      <c r="D44" s="4"/>
      <c r="E44" s="4"/>
      <c r="F44" s="4"/>
      <c r="G44" s="4"/>
      <c r="H44" s="4"/>
      <c r="I44" s="4"/>
      <c r="J44" s="4"/>
      <c r="K44" s="4"/>
      <c r="L44" s="4"/>
      <c r="M44" s="4"/>
      <c r="N44" s="4"/>
      <c r="O44" s="4"/>
      <c r="P44" s="4"/>
      <c r="Q44" s="4"/>
      <c r="R44" s="4"/>
      <c r="S44" s="4"/>
      <c r="T44" s="4"/>
      <c r="U44" s="4"/>
      <c r="V44" s="4"/>
      <c r="W44" s="4"/>
    </row>
    <row r="45" spans="1:25" x14ac:dyDescent="0.3">
      <c r="A45" s="4"/>
      <c r="B45" s="4"/>
      <c r="C45" s="4"/>
      <c r="D45" s="4"/>
      <c r="E45" s="4"/>
      <c r="F45" s="4"/>
      <c r="G45" s="4"/>
      <c r="H45" s="4"/>
      <c r="I45" s="4"/>
      <c r="J45" s="4"/>
      <c r="K45" s="4"/>
      <c r="L45" s="4"/>
      <c r="M45" s="4"/>
      <c r="N45" s="4"/>
      <c r="O45" s="4"/>
      <c r="P45" s="4"/>
      <c r="Q45" s="4"/>
      <c r="R45" s="4"/>
      <c r="S45" s="4"/>
      <c r="T45" s="4"/>
      <c r="U45" s="4"/>
      <c r="V45" s="4"/>
      <c r="W45" s="4"/>
    </row>
    <row r="46" spans="1:25" x14ac:dyDescent="0.3">
      <c r="A46" s="2"/>
      <c r="B46" s="2"/>
      <c r="C46" s="2"/>
      <c r="D46" s="2"/>
      <c r="E46" s="2"/>
      <c r="F46" s="2"/>
      <c r="G46" s="2"/>
      <c r="H46" s="2"/>
      <c r="I46" s="2"/>
      <c r="J46" s="2"/>
      <c r="K46" s="2"/>
      <c r="L46" s="2"/>
      <c r="M46" s="2"/>
      <c r="N46" s="2"/>
      <c r="O46" s="2"/>
      <c r="P46" s="2"/>
      <c r="Q46" s="2"/>
      <c r="R46" s="2"/>
      <c r="S46" s="2"/>
      <c r="T46" s="2"/>
      <c r="U46" s="2"/>
      <c r="V46" s="2"/>
      <c r="W46" s="2"/>
    </row>
    <row r="47" spans="1:25" x14ac:dyDescent="0.3">
      <c r="A47" s="2"/>
      <c r="B47" s="2"/>
      <c r="C47" s="2"/>
      <c r="D47" s="2"/>
      <c r="E47" s="2"/>
      <c r="F47" s="2"/>
      <c r="G47" s="2"/>
      <c r="H47" s="2"/>
      <c r="I47" s="2"/>
      <c r="J47" s="2"/>
      <c r="K47" s="2"/>
      <c r="L47" s="2"/>
      <c r="M47" s="2"/>
      <c r="N47" s="2"/>
      <c r="O47" s="2"/>
      <c r="P47" s="2"/>
      <c r="Q47" s="2"/>
      <c r="R47" s="2"/>
      <c r="S47" s="2"/>
      <c r="T47" s="2"/>
      <c r="U47" s="2"/>
      <c r="V47" s="2"/>
      <c r="W47" s="2"/>
    </row>
    <row r="48" spans="1:25" x14ac:dyDescent="0.3">
      <c r="A48" s="2"/>
      <c r="B48" s="2"/>
      <c r="C48" s="2"/>
      <c r="D48" s="2"/>
      <c r="E48" s="2"/>
      <c r="F48" s="2"/>
      <c r="G48" s="2"/>
      <c r="H48" s="2"/>
      <c r="I48" s="2"/>
      <c r="J48" s="2"/>
      <c r="K48" s="2"/>
      <c r="L48" s="2"/>
      <c r="M48" s="2"/>
      <c r="N48" s="2"/>
      <c r="O48" s="2"/>
      <c r="P48" s="2"/>
      <c r="Q48" s="2"/>
      <c r="R48" s="2"/>
      <c r="S48" s="2"/>
      <c r="T48" s="2"/>
      <c r="U48" s="2"/>
      <c r="V48" s="2"/>
      <c r="W48" s="2"/>
    </row>
    <row r="49" spans="1:23" x14ac:dyDescent="0.3">
      <c r="A49" s="2"/>
      <c r="B49" s="2"/>
      <c r="C49" s="2"/>
      <c r="D49" s="2"/>
      <c r="E49" s="2"/>
      <c r="F49" s="2"/>
      <c r="G49" s="2"/>
      <c r="H49" s="2"/>
      <c r="I49" s="2"/>
      <c r="J49" s="2"/>
      <c r="K49" s="2"/>
      <c r="L49" s="2"/>
      <c r="M49" s="2"/>
      <c r="N49" s="2"/>
      <c r="O49" s="2"/>
      <c r="P49" s="2"/>
      <c r="Q49" s="2"/>
      <c r="R49" s="2"/>
      <c r="S49" s="2"/>
      <c r="T49" s="2"/>
      <c r="U49" s="2"/>
      <c r="V49" s="2"/>
      <c r="W49" s="2"/>
    </row>
    <row r="50" spans="1:23" x14ac:dyDescent="0.3">
      <c r="A50" s="2"/>
      <c r="B50" s="2"/>
      <c r="C50" s="2"/>
      <c r="D50" s="2"/>
      <c r="E50" s="2"/>
      <c r="F50" s="2"/>
      <c r="G50" s="2"/>
      <c r="H50" s="2"/>
      <c r="I50" s="2"/>
      <c r="J50" s="2"/>
      <c r="K50" s="2"/>
      <c r="L50" s="2"/>
      <c r="M50" s="2"/>
      <c r="N50" s="2"/>
      <c r="O50" s="2"/>
      <c r="P50" s="2"/>
      <c r="Q50" s="2"/>
      <c r="R50" s="2"/>
      <c r="S50" s="2"/>
      <c r="T50" s="2"/>
      <c r="U50" s="2"/>
      <c r="V50" s="2"/>
      <c r="W50" s="2"/>
    </row>
    <row r="51" spans="1:23" x14ac:dyDescent="0.3">
      <c r="A51" s="2"/>
      <c r="B51" s="2"/>
      <c r="C51" s="2"/>
      <c r="D51" s="2"/>
      <c r="E51" s="2"/>
      <c r="F51" s="2"/>
      <c r="G51" s="2"/>
      <c r="H51" s="2"/>
      <c r="I51" s="2"/>
      <c r="J51" s="2"/>
      <c r="K51" s="2"/>
      <c r="L51" s="2"/>
      <c r="M51" s="2"/>
      <c r="N51" s="2"/>
      <c r="O51" s="2"/>
      <c r="P51" s="2"/>
      <c r="Q51" s="2"/>
      <c r="R51" s="2"/>
      <c r="S51" s="2"/>
      <c r="T51" s="2"/>
      <c r="U51" s="2"/>
      <c r="V51" s="2"/>
      <c r="W51" s="2"/>
    </row>
    <row r="52" spans="1:23" x14ac:dyDescent="0.3">
      <c r="A52" s="2"/>
      <c r="B52" s="2"/>
      <c r="C52" s="2"/>
      <c r="D52" s="2"/>
      <c r="E52" s="2"/>
      <c r="F52" s="2"/>
      <c r="G52" s="2"/>
      <c r="H52" s="2"/>
      <c r="I52" s="2"/>
      <c r="J52" s="2"/>
      <c r="K52" s="2"/>
      <c r="L52" s="2"/>
      <c r="M52" s="2"/>
      <c r="N52" s="2"/>
      <c r="O52" s="2"/>
      <c r="P52" s="2"/>
      <c r="Q52" s="2"/>
      <c r="R52" s="2"/>
      <c r="S52" s="2"/>
      <c r="T52" s="2"/>
      <c r="U52" s="2"/>
      <c r="V52" s="2"/>
      <c r="W52" s="2"/>
    </row>
    <row r="53" spans="1:23" x14ac:dyDescent="0.3">
      <c r="A53" s="2"/>
      <c r="B53" s="2"/>
      <c r="C53" s="2"/>
      <c r="D53" s="2"/>
      <c r="E53" s="2"/>
      <c r="F53" s="2"/>
      <c r="G53" s="2"/>
      <c r="H53" s="2"/>
      <c r="I53" s="2"/>
      <c r="J53" s="2"/>
      <c r="K53" s="2"/>
      <c r="L53" s="2"/>
      <c r="M53" s="2"/>
      <c r="N53" s="2"/>
      <c r="O53" s="2"/>
      <c r="P53" s="2"/>
      <c r="Q53" s="2"/>
      <c r="R53" s="2"/>
      <c r="S53" s="2"/>
      <c r="T53" s="2"/>
      <c r="U53" s="2"/>
      <c r="V53" s="2"/>
      <c r="W53" s="2"/>
    </row>
    <row r="54" spans="1:23" x14ac:dyDescent="0.3">
      <c r="A54" s="2"/>
      <c r="B54" s="2"/>
      <c r="C54" s="2"/>
      <c r="D54" s="2"/>
      <c r="E54" s="2"/>
      <c r="F54" s="2"/>
      <c r="G54" s="2"/>
      <c r="H54" s="2"/>
      <c r="I54" s="2"/>
      <c r="J54" s="2"/>
      <c r="K54" s="2"/>
      <c r="L54" s="2"/>
      <c r="M54" s="2"/>
      <c r="N54" s="2"/>
      <c r="O54" s="2"/>
      <c r="P54" s="2"/>
      <c r="Q54" s="2"/>
      <c r="R54" s="2"/>
      <c r="S54" s="2"/>
      <c r="T54" s="2"/>
      <c r="U54" s="2"/>
      <c r="V54" s="2"/>
      <c r="W54" s="2"/>
    </row>
    <row r="55" spans="1:23" x14ac:dyDescent="0.3">
      <c r="A55" s="2"/>
      <c r="B55" s="2"/>
      <c r="C55" s="2"/>
      <c r="D55" s="2"/>
      <c r="E55" s="2"/>
      <c r="F55" s="2"/>
      <c r="G55" s="2"/>
      <c r="H55" s="2"/>
      <c r="I55" s="2"/>
      <c r="J55" s="2"/>
      <c r="K55" s="2"/>
      <c r="L55" s="2"/>
      <c r="M55" s="2"/>
      <c r="N55" s="2"/>
      <c r="O55" s="2"/>
      <c r="P55" s="2"/>
      <c r="Q55" s="2"/>
      <c r="R55" s="2"/>
      <c r="S55" s="2"/>
      <c r="T55" s="2"/>
      <c r="U55" s="2"/>
      <c r="V55" s="2"/>
      <c r="W55" s="2"/>
    </row>
    <row r="56" spans="1:23" x14ac:dyDescent="0.3">
      <c r="A56" s="2"/>
      <c r="B56" s="2"/>
      <c r="C56" s="2"/>
      <c r="D56" s="2"/>
      <c r="E56" s="2"/>
      <c r="F56" s="2"/>
      <c r="G56" s="2"/>
      <c r="H56" s="2"/>
      <c r="I56" s="2"/>
      <c r="J56" s="2"/>
      <c r="K56" s="2"/>
      <c r="L56" s="2"/>
      <c r="M56" s="2"/>
      <c r="N56" s="2"/>
      <c r="O56" s="2"/>
      <c r="P56" s="2"/>
      <c r="Q56" s="2"/>
      <c r="R56" s="2"/>
      <c r="S56" s="2"/>
      <c r="T56" s="2"/>
      <c r="U56" s="2"/>
      <c r="V56" s="2"/>
      <c r="W56" s="2"/>
    </row>
    <row r="57" spans="1:23" x14ac:dyDescent="0.3">
      <c r="A57" s="2"/>
      <c r="B57" s="2"/>
      <c r="C57" s="2"/>
      <c r="D57" s="2"/>
      <c r="E57" s="2"/>
      <c r="F57" s="2"/>
      <c r="G57" s="2"/>
      <c r="H57" s="2"/>
      <c r="I57" s="2"/>
      <c r="J57" s="2"/>
      <c r="K57" s="2"/>
      <c r="L57" s="2"/>
      <c r="M57" s="2"/>
      <c r="N57" s="2"/>
      <c r="O57" s="2"/>
      <c r="P57" s="2"/>
      <c r="Q57" s="2"/>
      <c r="R57" s="2"/>
      <c r="S57" s="2"/>
      <c r="T57" s="2"/>
      <c r="U57" s="2"/>
      <c r="V57" s="2"/>
      <c r="W57" s="2"/>
    </row>
    <row r="58" spans="1:23" x14ac:dyDescent="0.3">
      <c r="A58" s="2"/>
      <c r="B58" s="2"/>
      <c r="C58" s="2"/>
      <c r="D58" s="2"/>
      <c r="E58" s="2"/>
      <c r="F58" s="2"/>
      <c r="G58" s="2"/>
      <c r="H58" s="2"/>
      <c r="I58" s="2"/>
      <c r="J58" s="2"/>
      <c r="K58" s="2"/>
      <c r="L58" s="2"/>
      <c r="M58" s="2"/>
      <c r="N58" s="2"/>
      <c r="O58" s="2"/>
      <c r="P58" s="2"/>
      <c r="Q58" s="2"/>
      <c r="R58" s="2"/>
      <c r="S58" s="2"/>
      <c r="T58" s="2"/>
      <c r="U58" s="2"/>
      <c r="V58" s="2"/>
      <c r="W58" s="2"/>
    </row>
    <row r="59" spans="1:23" x14ac:dyDescent="0.3">
      <c r="A59" s="2"/>
      <c r="B59" s="2"/>
      <c r="C59" s="2"/>
      <c r="D59" s="2"/>
      <c r="E59" s="2"/>
      <c r="F59" s="2"/>
      <c r="G59" s="2"/>
      <c r="H59" s="2"/>
      <c r="I59" s="2"/>
      <c r="J59" s="2"/>
      <c r="K59" s="2"/>
      <c r="L59" s="2"/>
      <c r="M59" s="2"/>
      <c r="N59" s="2"/>
      <c r="O59" s="2"/>
      <c r="P59" s="2"/>
      <c r="Q59" s="2"/>
      <c r="R59" s="2"/>
      <c r="S59" s="2"/>
      <c r="T59" s="2"/>
      <c r="U59" s="2"/>
      <c r="V59" s="2"/>
      <c r="W59" s="2"/>
    </row>
    <row r="60" spans="1:23" x14ac:dyDescent="0.3">
      <c r="A60" s="2"/>
      <c r="B60" s="2"/>
      <c r="C60" s="2"/>
      <c r="D60" s="2"/>
      <c r="E60" s="2"/>
      <c r="F60" s="2"/>
      <c r="G60" s="2"/>
      <c r="H60" s="2"/>
      <c r="I60" s="2"/>
      <c r="J60" s="2"/>
      <c r="K60" s="2"/>
      <c r="L60" s="2"/>
      <c r="M60" s="2"/>
      <c r="N60" s="2"/>
      <c r="O60" s="2"/>
      <c r="P60" s="2"/>
      <c r="Q60" s="2"/>
      <c r="R60" s="2"/>
      <c r="S60" s="2"/>
      <c r="T60" s="2"/>
      <c r="U60" s="2"/>
      <c r="V60" s="2"/>
      <c r="W60" s="2"/>
    </row>
    <row r="61" spans="1:23" x14ac:dyDescent="0.3">
      <c r="A61" s="2"/>
      <c r="B61" s="2"/>
      <c r="C61" s="2"/>
      <c r="D61" s="2"/>
      <c r="E61" s="2"/>
      <c r="F61" s="2"/>
      <c r="G61" s="2"/>
      <c r="H61" s="2"/>
      <c r="I61" s="2"/>
      <c r="J61" s="2"/>
      <c r="K61" s="2"/>
      <c r="L61" s="2"/>
      <c r="M61" s="2"/>
      <c r="N61" s="2"/>
      <c r="O61" s="2"/>
      <c r="P61" s="2"/>
      <c r="Q61" s="2"/>
      <c r="R61" s="2"/>
      <c r="S61" s="2"/>
      <c r="T61" s="2"/>
      <c r="U61" s="2"/>
      <c r="V61" s="2"/>
      <c r="W61" s="2"/>
    </row>
    <row r="62" spans="1:23" x14ac:dyDescent="0.3">
      <c r="A62" s="2"/>
      <c r="B62" s="2"/>
      <c r="C62" s="2"/>
      <c r="D62" s="2"/>
      <c r="E62" s="2"/>
      <c r="F62" s="2"/>
      <c r="G62" s="2"/>
      <c r="H62" s="2"/>
      <c r="I62" s="2"/>
      <c r="J62" s="2"/>
      <c r="K62" s="2"/>
      <c r="L62" s="2"/>
      <c r="M62" s="2"/>
      <c r="N62" s="2"/>
      <c r="O62" s="2"/>
      <c r="P62" s="2"/>
      <c r="Q62" s="2"/>
      <c r="R62" s="2"/>
      <c r="S62" s="2"/>
      <c r="T62" s="2"/>
      <c r="U62" s="2"/>
      <c r="V62" s="2"/>
      <c r="W62" s="2"/>
    </row>
    <row r="63" spans="1:23" x14ac:dyDescent="0.3">
      <c r="A63" s="2"/>
      <c r="B63" s="2"/>
      <c r="C63" s="2"/>
      <c r="D63" s="2"/>
      <c r="E63" s="2"/>
      <c r="F63" s="2"/>
      <c r="G63" s="2"/>
      <c r="H63" s="2"/>
      <c r="I63" s="2"/>
      <c r="J63" s="2"/>
      <c r="K63" s="2"/>
      <c r="L63" s="2"/>
      <c r="M63" s="2"/>
      <c r="N63" s="2"/>
      <c r="O63" s="2"/>
      <c r="P63" s="2"/>
      <c r="Q63" s="2"/>
      <c r="R63" s="2"/>
      <c r="S63" s="2"/>
      <c r="T63" s="2"/>
      <c r="U63" s="2"/>
      <c r="V63" s="2"/>
      <c r="W63" s="2"/>
    </row>
    <row r="64" spans="1:23" x14ac:dyDescent="0.3">
      <c r="A64" s="2"/>
      <c r="B64" s="2"/>
      <c r="C64" s="2"/>
      <c r="D64" s="2"/>
      <c r="E64" s="2"/>
      <c r="F64" s="2"/>
      <c r="G64" s="2"/>
      <c r="H64" s="2"/>
      <c r="I64" s="2"/>
      <c r="J64" s="2"/>
      <c r="K64" s="2"/>
      <c r="L64" s="2"/>
      <c r="M64" s="2"/>
      <c r="N64" s="2"/>
      <c r="O64" s="2"/>
      <c r="P64" s="2"/>
      <c r="Q64" s="2"/>
      <c r="R64" s="2"/>
      <c r="S64" s="2"/>
      <c r="T64" s="2"/>
      <c r="U64" s="2"/>
      <c r="V64" s="2"/>
      <c r="W64" s="2"/>
    </row>
    <row r="65" spans="1:23" x14ac:dyDescent="0.3">
      <c r="A65" s="2"/>
      <c r="B65" s="2"/>
      <c r="C65" s="2"/>
      <c r="D65" s="2"/>
      <c r="E65" s="2"/>
      <c r="F65" s="2"/>
      <c r="G65" s="2"/>
      <c r="H65" s="2"/>
      <c r="I65" s="2"/>
      <c r="J65" s="2"/>
      <c r="K65" s="2"/>
      <c r="L65" s="2"/>
      <c r="M65" s="2"/>
      <c r="N65" s="2"/>
      <c r="O65" s="2"/>
      <c r="P65" s="2"/>
      <c r="Q65" s="2"/>
      <c r="R65" s="2"/>
      <c r="S65" s="2"/>
      <c r="T65" s="2"/>
      <c r="U65" s="2"/>
      <c r="V65" s="2"/>
      <c r="W65" s="2"/>
    </row>
    <row r="66" spans="1:23" x14ac:dyDescent="0.3">
      <c r="A66" s="2"/>
      <c r="B66" s="2"/>
      <c r="C66" s="2"/>
      <c r="D66" s="2"/>
      <c r="E66" s="2"/>
      <c r="F66" s="2"/>
      <c r="G66" s="2"/>
      <c r="H66" s="2"/>
      <c r="I66" s="2"/>
      <c r="J66" s="2"/>
      <c r="K66" s="2"/>
      <c r="L66" s="2"/>
      <c r="M66" s="2"/>
      <c r="N66" s="2"/>
      <c r="O66" s="2"/>
      <c r="P66" s="2"/>
      <c r="Q66" s="2"/>
      <c r="R66" s="2"/>
      <c r="S66" s="2"/>
      <c r="T66" s="2"/>
      <c r="U66" s="2"/>
      <c r="V66" s="2"/>
      <c r="W66" s="2"/>
    </row>
    <row r="67" spans="1:23" x14ac:dyDescent="0.3">
      <c r="A67" s="2"/>
      <c r="B67" s="2"/>
      <c r="C67" s="2"/>
      <c r="D67" s="2"/>
      <c r="E67" s="2"/>
      <c r="F67" s="2"/>
      <c r="G67" s="2"/>
      <c r="H67" s="2"/>
      <c r="I67" s="2"/>
      <c r="J67" s="2"/>
      <c r="K67" s="2"/>
      <c r="L67" s="2"/>
      <c r="M67" s="2"/>
      <c r="N67" s="2"/>
      <c r="O67" s="2"/>
      <c r="P67" s="2"/>
      <c r="Q67" s="2"/>
      <c r="R67" s="2"/>
      <c r="S67" s="2"/>
      <c r="T67" s="2"/>
      <c r="U67" s="2"/>
      <c r="V67" s="2"/>
      <c r="W67" s="2"/>
    </row>
    <row r="68" spans="1:23" x14ac:dyDescent="0.3">
      <c r="A68" s="2"/>
      <c r="B68" s="2"/>
      <c r="C68" s="2"/>
      <c r="D68" s="2"/>
      <c r="E68" s="2"/>
      <c r="F68" s="2"/>
      <c r="G68" s="2"/>
      <c r="H68" s="2"/>
      <c r="I68" s="2"/>
      <c r="J68" s="2"/>
      <c r="K68" s="2"/>
      <c r="L68" s="2"/>
      <c r="M68" s="2"/>
      <c r="N68" s="2"/>
      <c r="O68" s="2"/>
      <c r="P68" s="2"/>
      <c r="Q68" s="2"/>
      <c r="R68" s="2"/>
      <c r="S68" s="2"/>
      <c r="T68" s="2"/>
      <c r="U68" s="2"/>
      <c r="V68" s="2"/>
      <c r="W68" s="2"/>
    </row>
    <row r="69" spans="1:23" x14ac:dyDescent="0.3">
      <c r="A69" s="2"/>
      <c r="B69" s="2"/>
      <c r="C69" s="2"/>
      <c r="D69" s="2"/>
      <c r="E69" s="2"/>
      <c r="F69" s="2"/>
      <c r="G69" s="2"/>
      <c r="H69" s="2"/>
      <c r="I69" s="2"/>
      <c r="J69" s="2"/>
      <c r="K69" s="2"/>
      <c r="L69" s="2"/>
      <c r="M69" s="2"/>
      <c r="N69" s="2"/>
      <c r="O69" s="2"/>
      <c r="P69" s="2"/>
      <c r="Q69" s="2"/>
      <c r="R69" s="2"/>
      <c r="S69" s="2"/>
      <c r="T69" s="2"/>
      <c r="U69" s="2"/>
      <c r="V69" s="2"/>
      <c r="W69" s="2"/>
    </row>
    <row r="70" spans="1:23" x14ac:dyDescent="0.3">
      <c r="A70" s="2"/>
      <c r="B70" s="2"/>
      <c r="C70" s="2"/>
      <c r="D70" s="2"/>
      <c r="E70" s="2"/>
      <c r="F70" s="2"/>
      <c r="G70" s="2"/>
      <c r="H70" s="2"/>
      <c r="I70" s="2"/>
      <c r="J70" s="2"/>
      <c r="K70" s="2"/>
      <c r="L70" s="2"/>
      <c r="M70" s="2"/>
      <c r="N70" s="2"/>
      <c r="O70" s="2"/>
      <c r="P70" s="2"/>
      <c r="Q70" s="2"/>
      <c r="R70" s="2"/>
      <c r="S70" s="2"/>
      <c r="T70" s="2"/>
      <c r="U70" s="2"/>
      <c r="V70" s="2"/>
      <c r="W70" s="2"/>
    </row>
    <row r="71" spans="1:23" x14ac:dyDescent="0.3">
      <c r="A71" s="2"/>
      <c r="B71" s="2"/>
      <c r="C71" s="2"/>
      <c r="D71" s="2"/>
      <c r="E71" s="2"/>
      <c r="F71" s="2"/>
      <c r="G71" s="2"/>
      <c r="H71" s="2"/>
      <c r="I71" s="2"/>
      <c r="J71" s="2"/>
      <c r="K71" s="2"/>
      <c r="L71" s="2"/>
      <c r="M71" s="2"/>
      <c r="N71" s="2"/>
      <c r="O71" s="2"/>
      <c r="P71" s="2"/>
      <c r="Q71" s="2"/>
      <c r="R71" s="2"/>
      <c r="S71" s="2"/>
      <c r="T71" s="2"/>
      <c r="U71" s="2"/>
      <c r="V71" s="2"/>
      <c r="W71" s="2"/>
    </row>
    <row r="72" spans="1:23" x14ac:dyDescent="0.3">
      <c r="A72" s="2"/>
      <c r="B72" s="2"/>
      <c r="C72" s="2"/>
      <c r="D72" s="2"/>
      <c r="E72" s="2"/>
      <c r="F72" s="2"/>
      <c r="G72" s="2"/>
      <c r="H72" s="2"/>
      <c r="I72" s="2"/>
      <c r="J72" s="2"/>
      <c r="K72" s="2"/>
      <c r="L72" s="2"/>
      <c r="M72" s="2"/>
      <c r="N72" s="2"/>
      <c r="O72" s="2"/>
      <c r="P72" s="2"/>
      <c r="Q72" s="2"/>
      <c r="R72" s="2"/>
      <c r="S72" s="2"/>
      <c r="T72" s="2"/>
      <c r="U72" s="2"/>
      <c r="V72" s="2"/>
      <c r="W72" s="2"/>
    </row>
    <row r="73" spans="1:23" x14ac:dyDescent="0.3">
      <c r="A73" s="2"/>
      <c r="B73" s="2"/>
      <c r="C73" s="2"/>
      <c r="D73" s="2"/>
      <c r="E73" s="2"/>
      <c r="F73" s="2"/>
      <c r="G73" s="2"/>
      <c r="H73" s="2"/>
      <c r="I73" s="2"/>
      <c r="J73" s="2"/>
      <c r="K73" s="2"/>
      <c r="L73" s="2"/>
      <c r="M73" s="2"/>
      <c r="N73" s="2"/>
      <c r="O73" s="2"/>
      <c r="P73" s="2"/>
      <c r="Q73" s="2"/>
      <c r="R73" s="2"/>
      <c r="S73" s="2"/>
      <c r="T73" s="2"/>
      <c r="U73" s="2"/>
      <c r="V73" s="2"/>
      <c r="W73" s="2"/>
    </row>
    <row r="74" spans="1:23" x14ac:dyDescent="0.3">
      <c r="A74" s="2"/>
      <c r="B74" s="2"/>
      <c r="C74" s="2"/>
      <c r="D74" s="2"/>
      <c r="E74" s="2"/>
      <c r="F74" s="2"/>
      <c r="G74" s="2"/>
      <c r="H74" s="2"/>
      <c r="I74" s="2"/>
      <c r="J74" s="2"/>
      <c r="K74" s="2"/>
      <c r="L74" s="2"/>
      <c r="M74" s="2"/>
      <c r="N74" s="2"/>
      <c r="O74" s="2"/>
      <c r="P74" s="2"/>
      <c r="Q74" s="2"/>
      <c r="R74" s="2"/>
      <c r="S74" s="2"/>
      <c r="T74" s="2"/>
      <c r="U74" s="2"/>
      <c r="V74" s="2"/>
      <c r="W74" s="2"/>
    </row>
    <row r="75" spans="1:23" x14ac:dyDescent="0.3">
      <c r="A75" s="2"/>
      <c r="B75" s="2"/>
      <c r="C75" s="2"/>
      <c r="D75" s="2"/>
      <c r="E75" s="2"/>
      <c r="F75" s="2"/>
      <c r="G75" s="2"/>
      <c r="H75" s="2"/>
      <c r="I75" s="2"/>
      <c r="J75" s="2"/>
      <c r="K75" s="2"/>
      <c r="L75" s="2"/>
      <c r="M75" s="2"/>
      <c r="N75" s="2"/>
      <c r="O75" s="2"/>
      <c r="P75" s="2"/>
      <c r="Q75" s="2"/>
      <c r="R75" s="2"/>
      <c r="S75" s="2"/>
      <c r="T75" s="2"/>
      <c r="U75" s="2"/>
      <c r="V75" s="2"/>
      <c r="W75" s="2"/>
    </row>
    <row r="76" spans="1:23" x14ac:dyDescent="0.3">
      <c r="A76" s="2"/>
      <c r="B76" s="2"/>
      <c r="C76" s="2"/>
      <c r="D76" s="2"/>
      <c r="E76" s="2"/>
      <c r="F76" s="2"/>
      <c r="G76" s="2"/>
      <c r="H76" s="2"/>
      <c r="I76" s="2"/>
      <c r="J76" s="2"/>
      <c r="K76" s="2"/>
      <c r="L76" s="2"/>
      <c r="M76" s="2"/>
      <c r="N76" s="2"/>
      <c r="O76" s="2"/>
      <c r="P76" s="2"/>
      <c r="Q76" s="2"/>
      <c r="R76" s="2"/>
      <c r="S76" s="2"/>
      <c r="T76" s="2"/>
      <c r="U76" s="2"/>
      <c r="V76" s="2"/>
      <c r="W76" s="2"/>
    </row>
    <row r="77" spans="1:23" x14ac:dyDescent="0.3">
      <c r="A77" s="2"/>
      <c r="B77" s="2"/>
      <c r="C77" s="2"/>
      <c r="D77" s="2"/>
      <c r="E77" s="2"/>
      <c r="F77" s="2"/>
      <c r="G77" s="2"/>
      <c r="H77" s="2"/>
      <c r="I77" s="2"/>
      <c r="J77" s="2"/>
      <c r="K77" s="2"/>
      <c r="L77" s="2"/>
      <c r="M77" s="2"/>
      <c r="N77" s="2"/>
      <c r="O77" s="2"/>
      <c r="P77" s="2"/>
      <c r="Q77" s="2"/>
      <c r="R77" s="2"/>
      <c r="S77" s="2"/>
      <c r="T77" s="2"/>
      <c r="U77" s="2"/>
      <c r="V77" s="2"/>
      <c r="W77" s="2"/>
    </row>
    <row r="78" spans="1:23" x14ac:dyDescent="0.3">
      <c r="A78" s="2"/>
      <c r="B78" s="2"/>
      <c r="C78" s="2"/>
      <c r="D78" s="2"/>
      <c r="E78" s="2"/>
      <c r="F78" s="2"/>
      <c r="G78" s="2"/>
      <c r="H78" s="2"/>
      <c r="I78" s="2"/>
      <c r="J78" s="2"/>
      <c r="K78" s="2"/>
      <c r="L78" s="2"/>
      <c r="M78" s="2"/>
      <c r="N78" s="2"/>
      <c r="O78" s="2"/>
      <c r="P78" s="2"/>
      <c r="Q78" s="2"/>
      <c r="R78" s="2"/>
      <c r="S78" s="2"/>
      <c r="T78" s="2"/>
      <c r="U78" s="2"/>
      <c r="V78" s="2"/>
      <c r="W78" s="2"/>
    </row>
    <row r="79" spans="1:23" x14ac:dyDescent="0.3">
      <c r="A79" s="2"/>
      <c r="B79" s="2"/>
      <c r="C79" s="2"/>
      <c r="D79" s="2"/>
      <c r="E79" s="2"/>
      <c r="F79" s="2"/>
      <c r="G79" s="2"/>
      <c r="H79" s="2"/>
      <c r="I79" s="2"/>
      <c r="J79" s="2"/>
      <c r="K79" s="2"/>
      <c r="L79" s="2"/>
      <c r="M79" s="2"/>
      <c r="N79" s="2"/>
      <c r="O79" s="2"/>
      <c r="P79" s="2"/>
      <c r="Q79" s="2"/>
      <c r="R79" s="2"/>
      <c r="S79" s="2"/>
      <c r="T79" s="2"/>
      <c r="U79" s="2"/>
      <c r="V79" s="2"/>
      <c r="W79" s="2"/>
    </row>
    <row r="80" spans="1:23" x14ac:dyDescent="0.3">
      <c r="A80" s="2"/>
      <c r="B80" s="2"/>
      <c r="C80" s="2"/>
      <c r="D80" s="2"/>
      <c r="E80" s="2"/>
      <c r="F80" s="2"/>
      <c r="G80" s="2"/>
      <c r="H80" s="2"/>
      <c r="I80" s="2"/>
      <c r="J80" s="2"/>
      <c r="K80" s="2"/>
      <c r="L80" s="2"/>
      <c r="M80" s="2"/>
      <c r="N80" s="2"/>
      <c r="O80" s="2"/>
      <c r="P80" s="2"/>
      <c r="Q80" s="2"/>
      <c r="R80" s="2"/>
      <c r="S80" s="2"/>
      <c r="T80" s="2"/>
      <c r="U80" s="2"/>
      <c r="V80" s="2"/>
      <c r="W80" s="2"/>
    </row>
    <row r="81" spans="1:23" x14ac:dyDescent="0.3">
      <c r="A81" s="2"/>
      <c r="B81" s="2"/>
      <c r="C81" s="2"/>
      <c r="D81" s="2"/>
      <c r="E81" s="2"/>
      <c r="F81" s="2"/>
      <c r="G81" s="2"/>
      <c r="H81" s="2"/>
      <c r="I81" s="2"/>
      <c r="J81" s="2"/>
      <c r="K81" s="2"/>
      <c r="L81" s="2"/>
      <c r="M81" s="2"/>
      <c r="N81" s="2"/>
      <c r="O81" s="2"/>
      <c r="P81" s="2"/>
      <c r="Q81" s="2"/>
      <c r="R81" s="2"/>
      <c r="S81" s="2"/>
      <c r="T81" s="2"/>
      <c r="U81" s="2"/>
      <c r="V81" s="2"/>
      <c r="W81" s="2"/>
    </row>
    <row r="82" spans="1:23" x14ac:dyDescent="0.3">
      <c r="A82" s="2"/>
      <c r="B82" s="2"/>
      <c r="C82" s="2"/>
      <c r="D82" s="2"/>
      <c r="E82" s="2"/>
      <c r="F82" s="2"/>
      <c r="G82" s="2"/>
      <c r="H82" s="2"/>
      <c r="I82" s="2"/>
      <c r="J82" s="2"/>
      <c r="K82" s="2"/>
      <c r="L82" s="2"/>
      <c r="M82" s="2"/>
      <c r="N82" s="2"/>
      <c r="O82" s="2"/>
      <c r="P82" s="2"/>
      <c r="Q82" s="2"/>
      <c r="R82" s="2"/>
      <c r="S82" s="2"/>
      <c r="T82" s="2"/>
      <c r="U82" s="2"/>
      <c r="V82" s="2"/>
      <c r="W82" s="2"/>
    </row>
    <row r="83" spans="1:23" x14ac:dyDescent="0.3">
      <c r="A83" s="2"/>
      <c r="B83" s="2"/>
      <c r="C83" s="2"/>
      <c r="D83" s="2"/>
      <c r="E83" s="2"/>
      <c r="F83" s="2"/>
      <c r="G83" s="2"/>
      <c r="H83" s="2"/>
      <c r="I83" s="2"/>
      <c r="J83" s="2"/>
      <c r="K83" s="2"/>
      <c r="L83" s="2"/>
      <c r="M83" s="2"/>
      <c r="N83" s="2"/>
      <c r="O83" s="2"/>
      <c r="P83" s="2"/>
      <c r="Q83" s="2"/>
      <c r="R83" s="2"/>
      <c r="S83" s="2"/>
      <c r="T83" s="2"/>
      <c r="U83" s="2"/>
      <c r="V83" s="2"/>
      <c r="W83" s="2"/>
    </row>
    <row r="84" spans="1:23" x14ac:dyDescent="0.3">
      <c r="A84" s="2"/>
      <c r="B84" s="2"/>
      <c r="C84" s="2"/>
      <c r="D84" s="2"/>
      <c r="E84" s="2"/>
      <c r="F84" s="2"/>
      <c r="G84" s="2"/>
      <c r="H84" s="2"/>
      <c r="I84" s="2"/>
      <c r="J84" s="2"/>
      <c r="K84" s="2"/>
      <c r="L84" s="2"/>
      <c r="M84" s="2"/>
      <c r="N84" s="2"/>
      <c r="O84" s="2"/>
      <c r="P84" s="2"/>
      <c r="Q84" s="2"/>
      <c r="R84" s="2"/>
      <c r="S84" s="2"/>
      <c r="T84" s="2"/>
      <c r="U84" s="2"/>
      <c r="V84" s="2"/>
      <c r="W84" s="2"/>
    </row>
    <row r="85" spans="1:23" x14ac:dyDescent="0.3">
      <c r="A85" s="2"/>
      <c r="B85" s="2"/>
      <c r="C85" s="2"/>
      <c r="D85" s="2"/>
      <c r="E85" s="2"/>
      <c r="F85" s="2"/>
      <c r="G85" s="2"/>
      <c r="H85" s="2"/>
      <c r="I85" s="2"/>
      <c r="J85" s="2"/>
      <c r="K85" s="2"/>
      <c r="L85" s="2"/>
      <c r="M85" s="2"/>
      <c r="N85" s="2"/>
      <c r="O85" s="2"/>
      <c r="P85" s="2"/>
      <c r="Q85" s="2"/>
      <c r="R85" s="2"/>
      <c r="S85" s="2"/>
      <c r="T85" s="2"/>
      <c r="U85" s="2"/>
      <c r="V85" s="2"/>
      <c r="W85" s="2"/>
    </row>
    <row r="86" spans="1:23" x14ac:dyDescent="0.3">
      <c r="A86" s="2"/>
      <c r="B86" s="2"/>
      <c r="C86" s="2"/>
      <c r="D86" s="2"/>
      <c r="E86" s="2"/>
      <c r="F86" s="2"/>
      <c r="G86" s="2"/>
      <c r="H86" s="2"/>
      <c r="I86" s="2"/>
      <c r="J86" s="2"/>
      <c r="K86" s="2"/>
      <c r="L86" s="2"/>
      <c r="M86" s="2"/>
      <c r="N86" s="2"/>
      <c r="O86" s="2"/>
      <c r="P86" s="2"/>
      <c r="Q86" s="2"/>
      <c r="R86" s="2"/>
      <c r="S86" s="2"/>
      <c r="T86" s="2"/>
      <c r="U86" s="2"/>
      <c r="V86" s="2"/>
      <c r="W86" s="2"/>
    </row>
    <row r="87" spans="1:23" x14ac:dyDescent="0.3">
      <c r="A87" s="2"/>
      <c r="B87" s="2"/>
      <c r="C87" s="2"/>
      <c r="D87" s="2"/>
      <c r="E87" s="2"/>
      <c r="F87" s="2"/>
      <c r="G87" s="2"/>
      <c r="H87" s="2"/>
      <c r="I87" s="2"/>
      <c r="J87" s="2"/>
      <c r="K87" s="2"/>
      <c r="L87" s="2"/>
      <c r="M87" s="2"/>
      <c r="N87" s="2"/>
      <c r="O87" s="2"/>
      <c r="P87" s="2"/>
      <c r="Q87" s="2"/>
      <c r="R87" s="2"/>
      <c r="S87" s="2"/>
      <c r="T87" s="2"/>
      <c r="U87" s="2"/>
      <c r="V87" s="2"/>
      <c r="W87" s="2"/>
    </row>
    <row r="88" spans="1:23" x14ac:dyDescent="0.3">
      <c r="A88" s="2"/>
      <c r="B88" s="2"/>
      <c r="C88" s="2"/>
      <c r="D88" s="2"/>
      <c r="E88" s="2"/>
      <c r="F88" s="2"/>
      <c r="G88" s="2"/>
      <c r="H88" s="2"/>
      <c r="I88" s="2"/>
      <c r="J88" s="2"/>
      <c r="K88" s="2"/>
      <c r="L88" s="2"/>
      <c r="M88" s="2"/>
      <c r="N88" s="2"/>
      <c r="O88" s="2"/>
      <c r="P88" s="2"/>
      <c r="Q88" s="2"/>
      <c r="R88" s="2"/>
      <c r="S88" s="2"/>
      <c r="T88" s="2"/>
      <c r="U88" s="2"/>
      <c r="V88" s="2"/>
      <c r="W88" s="2"/>
    </row>
    <row r="89" spans="1:23" x14ac:dyDescent="0.3">
      <c r="A89" s="2"/>
      <c r="B89" s="2"/>
      <c r="C89" s="2"/>
      <c r="D89" s="2"/>
      <c r="E89" s="2"/>
      <c r="F89" s="2"/>
      <c r="G89" s="2"/>
      <c r="H89" s="2"/>
      <c r="I89" s="2"/>
      <c r="J89" s="2"/>
      <c r="K89" s="2"/>
      <c r="L89" s="2"/>
      <c r="M89" s="2"/>
      <c r="N89" s="2"/>
      <c r="O89" s="2"/>
      <c r="P89" s="2"/>
      <c r="Q89" s="2"/>
      <c r="R89" s="2"/>
      <c r="S89" s="2"/>
      <c r="T89" s="2"/>
      <c r="U89" s="2"/>
      <c r="V89" s="2"/>
      <c r="W89" s="2"/>
    </row>
    <row r="90" spans="1:23" x14ac:dyDescent="0.3">
      <c r="A90" s="2"/>
      <c r="B90" s="2"/>
      <c r="C90" s="2"/>
      <c r="D90" s="2"/>
      <c r="E90" s="2"/>
      <c r="F90" s="2"/>
      <c r="G90" s="2"/>
      <c r="H90" s="2"/>
      <c r="I90" s="2"/>
      <c r="J90" s="2"/>
      <c r="K90" s="2"/>
      <c r="L90" s="2"/>
      <c r="M90" s="2"/>
      <c r="N90" s="2"/>
      <c r="O90" s="2"/>
      <c r="P90" s="2"/>
      <c r="Q90" s="2"/>
      <c r="R90" s="2"/>
      <c r="S90" s="2"/>
      <c r="T90" s="2"/>
      <c r="U90" s="2"/>
      <c r="V90" s="2"/>
      <c r="W90" s="2"/>
    </row>
    <row r="91" spans="1:23" x14ac:dyDescent="0.3">
      <c r="A91" s="2"/>
      <c r="B91" s="2"/>
      <c r="C91" s="2"/>
      <c r="D91" s="2"/>
      <c r="E91" s="2"/>
      <c r="F91" s="2"/>
      <c r="G91" s="2"/>
      <c r="H91" s="2"/>
      <c r="I91" s="2"/>
      <c r="J91" s="2"/>
      <c r="K91" s="2"/>
      <c r="L91" s="2"/>
      <c r="M91" s="2"/>
      <c r="N91" s="2"/>
      <c r="O91" s="2"/>
      <c r="P91" s="2"/>
      <c r="Q91" s="2"/>
      <c r="R91" s="2"/>
      <c r="S91" s="2"/>
      <c r="T91" s="2"/>
      <c r="U91" s="2"/>
      <c r="V91" s="2"/>
      <c r="W91" s="2"/>
    </row>
    <row r="92" spans="1:23" x14ac:dyDescent="0.3">
      <c r="A92" s="2"/>
      <c r="B92" s="2"/>
      <c r="C92" s="2"/>
      <c r="D92" s="2"/>
      <c r="E92" s="2"/>
      <c r="F92" s="2"/>
      <c r="G92" s="2"/>
      <c r="H92" s="2"/>
      <c r="I92" s="2"/>
      <c r="J92" s="2"/>
      <c r="K92" s="2"/>
      <c r="L92" s="2"/>
      <c r="M92" s="2"/>
      <c r="N92" s="2"/>
      <c r="O92" s="2"/>
      <c r="P92" s="2"/>
      <c r="Q92" s="2"/>
      <c r="R92" s="2"/>
      <c r="S92" s="2"/>
      <c r="T92" s="2"/>
      <c r="U92" s="2"/>
      <c r="V92" s="2"/>
      <c r="W92" s="2"/>
    </row>
    <row r="93" spans="1:23" x14ac:dyDescent="0.3">
      <c r="A93" s="2"/>
      <c r="B93" s="2"/>
      <c r="C93" s="2"/>
      <c r="D93" s="2"/>
      <c r="E93" s="2"/>
      <c r="F93" s="2"/>
      <c r="G93" s="2"/>
      <c r="H93" s="2"/>
      <c r="I93" s="2"/>
      <c r="J93" s="2"/>
      <c r="K93" s="2"/>
      <c r="L93" s="2"/>
      <c r="M93" s="2"/>
      <c r="N93" s="2"/>
      <c r="O93" s="2"/>
      <c r="P93" s="2"/>
      <c r="Q93" s="2"/>
      <c r="R93" s="2"/>
      <c r="S93" s="2"/>
      <c r="T93" s="2"/>
      <c r="U93" s="2"/>
      <c r="V93" s="2"/>
      <c r="W93" s="2"/>
    </row>
    <row r="94" spans="1:23" x14ac:dyDescent="0.3">
      <c r="A94" s="2"/>
      <c r="B94" s="2"/>
      <c r="C94" s="2"/>
      <c r="D94" s="2"/>
      <c r="E94" s="2"/>
      <c r="F94" s="2"/>
      <c r="G94" s="2"/>
      <c r="H94" s="2"/>
      <c r="I94" s="2"/>
      <c r="J94" s="2"/>
      <c r="K94" s="2"/>
      <c r="L94" s="2"/>
      <c r="M94" s="2"/>
      <c r="N94" s="2"/>
      <c r="O94" s="2"/>
      <c r="P94" s="2"/>
      <c r="Q94" s="2"/>
      <c r="R94" s="2"/>
      <c r="S94" s="2"/>
      <c r="T94" s="2"/>
      <c r="U94" s="2"/>
      <c r="V94" s="2"/>
      <c r="W94" s="2"/>
    </row>
    <row r="95" spans="1:23" x14ac:dyDescent="0.3">
      <c r="A95" s="2"/>
      <c r="B95" s="2"/>
      <c r="C95" s="2"/>
      <c r="D95" s="2"/>
      <c r="E95" s="2"/>
      <c r="F95" s="2"/>
      <c r="G95" s="2"/>
      <c r="H95" s="2"/>
      <c r="I95" s="2"/>
      <c r="J95" s="2"/>
      <c r="K95" s="2"/>
      <c r="L95" s="2"/>
      <c r="M95" s="2"/>
      <c r="N95" s="2"/>
      <c r="O95" s="2"/>
      <c r="P95" s="2"/>
      <c r="Q95" s="2"/>
      <c r="R95" s="2"/>
      <c r="S95" s="2"/>
      <c r="T95" s="2"/>
      <c r="U95" s="2"/>
      <c r="V95" s="2"/>
      <c r="W95" s="2"/>
    </row>
    <row r="96" spans="1:23" x14ac:dyDescent="0.3">
      <c r="A96" s="2"/>
      <c r="B96" s="2"/>
      <c r="C96" s="2"/>
      <c r="D96" s="2"/>
      <c r="E96" s="2"/>
      <c r="F96" s="2"/>
      <c r="G96" s="2"/>
      <c r="H96" s="2"/>
      <c r="I96" s="2"/>
      <c r="J96" s="2"/>
      <c r="K96" s="2"/>
      <c r="L96" s="2"/>
      <c r="M96" s="2"/>
      <c r="N96" s="2"/>
      <c r="O96" s="2"/>
      <c r="P96" s="2"/>
      <c r="Q96" s="2"/>
      <c r="R96" s="2"/>
      <c r="S96" s="2"/>
      <c r="T96" s="2"/>
      <c r="U96" s="2"/>
      <c r="V96" s="2"/>
      <c r="W96" s="2"/>
    </row>
    <row r="97" spans="1:23" x14ac:dyDescent="0.3">
      <c r="A97" s="2"/>
      <c r="B97" s="2"/>
      <c r="C97" s="2"/>
      <c r="D97" s="2"/>
      <c r="E97" s="2"/>
      <c r="F97" s="2"/>
      <c r="G97" s="2"/>
      <c r="H97" s="2"/>
      <c r="I97" s="2"/>
      <c r="J97" s="2"/>
      <c r="K97" s="2"/>
      <c r="L97" s="2"/>
      <c r="M97" s="2"/>
      <c r="N97" s="2"/>
      <c r="O97" s="2"/>
      <c r="P97" s="2"/>
      <c r="Q97" s="2"/>
      <c r="R97" s="2"/>
      <c r="S97" s="2"/>
      <c r="T97" s="2"/>
      <c r="U97" s="2"/>
      <c r="V97" s="2"/>
      <c r="W97" s="2"/>
    </row>
    <row r="98" spans="1:23" x14ac:dyDescent="0.3">
      <c r="A98" s="2"/>
      <c r="B98" s="2"/>
      <c r="C98" s="2"/>
      <c r="D98" s="2"/>
      <c r="E98" s="2"/>
      <c r="F98" s="2"/>
      <c r="G98" s="2"/>
      <c r="H98" s="2"/>
      <c r="I98" s="2"/>
      <c r="J98" s="2"/>
      <c r="K98" s="2"/>
      <c r="L98" s="2"/>
      <c r="M98" s="2"/>
      <c r="N98" s="2"/>
      <c r="O98" s="2"/>
      <c r="P98" s="2"/>
      <c r="Q98" s="2"/>
      <c r="R98" s="2"/>
      <c r="S98" s="2"/>
      <c r="T98" s="2"/>
      <c r="U98" s="2"/>
      <c r="V98" s="2"/>
      <c r="W98" s="2"/>
    </row>
    <row r="99" spans="1:23" x14ac:dyDescent="0.3">
      <c r="A99" s="2"/>
      <c r="B99" s="2"/>
      <c r="C99" s="2"/>
      <c r="D99" s="2"/>
      <c r="E99" s="2"/>
      <c r="F99" s="2"/>
      <c r="G99" s="2"/>
      <c r="H99" s="2"/>
      <c r="I99" s="2"/>
      <c r="J99" s="2"/>
      <c r="K99" s="2"/>
      <c r="L99" s="2"/>
      <c r="M99" s="2"/>
      <c r="N99" s="2"/>
      <c r="O99" s="2"/>
      <c r="P99" s="2"/>
      <c r="Q99" s="2"/>
      <c r="R99" s="2"/>
      <c r="S99" s="2"/>
      <c r="T99" s="2"/>
      <c r="U99" s="2"/>
      <c r="V99" s="2"/>
      <c r="W99" s="2"/>
    </row>
    <row r="100" spans="1:23" x14ac:dyDescent="0.3">
      <c r="A100" s="2"/>
      <c r="B100" s="2"/>
      <c r="C100" s="2"/>
      <c r="D100" s="2"/>
      <c r="E100" s="2"/>
      <c r="F100" s="2"/>
      <c r="G100" s="2"/>
      <c r="H100" s="2"/>
      <c r="I100" s="2"/>
      <c r="J100" s="2"/>
      <c r="K100" s="2"/>
      <c r="L100" s="2"/>
      <c r="M100" s="2"/>
      <c r="N100" s="2"/>
      <c r="O100" s="2"/>
      <c r="P100" s="2"/>
      <c r="Q100" s="2"/>
      <c r="R100" s="2"/>
      <c r="S100" s="2"/>
      <c r="T100" s="2"/>
      <c r="U100" s="2"/>
      <c r="V100" s="2"/>
      <c r="W100" s="2"/>
    </row>
    <row r="101" spans="1:23" x14ac:dyDescent="0.3">
      <c r="A101" s="2"/>
      <c r="B101" s="2"/>
      <c r="C101" s="2"/>
      <c r="D101" s="2"/>
      <c r="E101" s="2"/>
      <c r="F101" s="2"/>
      <c r="G101" s="2"/>
      <c r="H101" s="2"/>
      <c r="I101" s="2"/>
      <c r="J101" s="2"/>
      <c r="K101" s="2"/>
      <c r="L101" s="2"/>
      <c r="M101" s="2"/>
      <c r="N101" s="2"/>
      <c r="O101" s="2"/>
      <c r="P101" s="2"/>
      <c r="Q101" s="2"/>
      <c r="R101" s="2"/>
      <c r="S101" s="2"/>
      <c r="T101" s="2"/>
      <c r="U101" s="2"/>
      <c r="V101" s="2"/>
      <c r="W101" s="2"/>
    </row>
    <row r="102" spans="1:23" x14ac:dyDescent="0.3">
      <c r="A102" s="2"/>
      <c r="B102" s="2"/>
      <c r="C102" s="2"/>
      <c r="D102" s="2"/>
      <c r="E102" s="2"/>
      <c r="F102" s="2"/>
      <c r="G102" s="2"/>
      <c r="H102" s="2"/>
      <c r="I102" s="2"/>
      <c r="J102" s="2"/>
      <c r="K102" s="2"/>
      <c r="L102" s="2"/>
      <c r="M102" s="2"/>
      <c r="N102" s="2"/>
      <c r="O102" s="2"/>
      <c r="P102" s="2"/>
      <c r="Q102" s="2"/>
      <c r="R102" s="2"/>
      <c r="S102" s="2"/>
      <c r="T102" s="2"/>
      <c r="U102" s="2"/>
      <c r="V102" s="2"/>
      <c r="W102" s="2"/>
    </row>
    <row r="103" spans="1:23" x14ac:dyDescent="0.3">
      <c r="A103" s="2"/>
      <c r="B103" s="2"/>
      <c r="C103" s="2"/>
      <c r="D103" s="2"/>
      <c r="E103" s="2"/>
      <c r="F103" s="2"/>
      <c r="G103" s="2"/>
      <c r="H103" s="2"/>
      <c r="I103" s="2"/>
      <c r="J103" s="2"/>
      <c r="K103" s="2"/>
      <c r="L103" s="2"/>
      <c r="M103" s="2"/>
      <c r="N103" s="2"/>
      <c r="O103" s="2"/>
      <c r="P103" s="2"/>
      <c r="Q103" s="2"/>
      <c r="R103" s="2"/>
      <c r="S103" s="2"/>
      <c r="T103" s="2"/>
      <c r="U103" s="2"/>
      <c r="V103" s="2"/>
      <c r="W103" s="2"/>
    </row>
    <row r="104" spans="1:23" x14ac:dyDescent="0.3">
      <c r="A104" s="2"/>
      <c r="B104" s="2"/>
      <c r="C104" s="2"/>
      <c r="D104" s="2"/>
      <c r="E104" s="2"/>
      <c r="F104" s="2"/>
      <c r="G104" s="2"/>
      <c r="H104" s="2"/>
      <c r="I104" s="2"/>
      <c r="J104" s="2"/>
      <c r="K104" s="2"/>
      <c r="L104" s="2"/>
      <c r="M104" s="2"/>
      <c r="N104" s="2"/>
      <c r="O104" s="2"/>
      <c r="P104" s="2"/>
      <c r="Q104" s="2"/>
      <c r="R104" s="2"/>
      <c r="S104" s="2"/>
      <c r="T104" s="2"/>
      <c r="U104" s="2"/>
      <c r="V104" s="2"/>
      <c r="W104" s="2"/>
    </row>
    <row r="105" spans="1:23" x14ac:dyDescent="0.3">
      <c r="A105" s="2"/>
      <c r="B105" s="2"/>
      <c r="C105" s="2"/>
      <c r="D105" s="2"/>
      <c r="E105" s="2"/>
      <c r="F105" s="2"/>
      <c r="G105" s="2"/>
      <c r="H105" s="2"/>
      <c r="I105" s="2"/>
      <c r="J105" s="2"/>
      <c r="K105" s="2"/>
      <c r="L105" s="2"/>
      <c r="M105" s="2"/>
      <c r="N105" s="2"/>
      <c r="O105" s="2"/>
      <c r="P105" s="2"/>
      <c r="Q105" s="2"/>
      <c r="R105" s="2"/>
      <c r="S105" s="2"/>
      <c r="T105" s="2"/>
      <c r="U105" s="2"/>
      <c r="V105" s="2"/>
      <c r="W105" s="2"/>
    </row>
    <row r="106" spans="1:23" x14ac:dyDescent="0.3">
      <c r="A106" s="2"/>
      <c r="B106" s="2"/>
      <c r="C106" s="2"/>
      <c r="D106" s="2"/>
      <c r="E106" s="2"/>
      <c r="F106" s="2"/>
      <c r="G106" s="2"/>
      <c r="H106" s="2"/>
      <c r="I106" s="2"/>
      <c r="J106" s="2"/>
      <c r="K106" s="2"/>
      <c r="L106" s="2"/>
      <c r="M106" s="2"/>
      <c r="N106" s="2"/>
      <c r="O106" s="2"/>
      <c r="P106" s="2"/>
      <c r="Q106" s="2"/>
      <c r="R106" s="2"/>
      <c r="S106" s="2"/>
      <c r="T106" s="2"/>
      <c r="U106" s="2"/>
      <c r="V106" s="2"/>
      <c r="W106" s="2"/>
    </row>
    <row r="107" spans="1:23" x14ac:dyDescent="0.3">
      <c r="A107" s="2"/>
      <c r="B107" s="2"/>
      <c r="C107" s="2"/>
      <c r="D107" s="2"/>
      <c r="E107" s="2"/>
      <c r="F107" s="2"/>
      <c r="G107" s="2"/>
      <c r="H107" s="2"/>
      <c r="I107" s="2"/>
      <c r="J107" s="2"/>
      <c r="K107" s="2"/>
      <c r="L107" s="2"/>
      <c r="M107" s="2"/>
      <c r="N107" s="2"/>
      <c r="O107" s="2"/>
      <c r="P107" s="2"/>
      <c r="Q107" s="2"/>
      <c r="R107" s="2"/>
      <c r="S107" s="2"/>
      <c r="T107" s="2"/>
      <c r="U107" s="2"/>
      <c r="V107" s="2"/>
      <c r="W107" s="2"/>
    </row>
    <row r="108" spans="1:23" x14ac:dyDescent="0.3">
      <c r="A108" s="2"/>
      <c r="B108" s="2"/>
      <c r="C108" s="2"/>
      <c r="D108" s="2"/>
      <c r="E108" s="2"/>
      <c r="F108" s="2"/>
      <c r="G108" s="2"/>
      <c r="H108" s="2"/>
      <c r="I108" s="2"/>
      <c r="J108" s="2"/>
      <c r="K108" s="2"/>
      <c r="L108" s="2"/>
      <c r="M108" s="2"/>
      <c r="N108" s="2"/>
      <c r="O108" s="2"/>
      <c r="P108" s="2"/>
      <c r="Q108" s="2"/>
      <c r="R108" s="2"/>
      <c r="S108" s="2"/>
      <c r="T108" s="2"/>
      <c r="U108" s="2"/>
      <c r="V108" s="2"/>
      <c r="W108" s="2"/>
    </row>
    <row r="109" spans="1:23" x14ac:dyDescent="0.3">
      <c r="A109" s="2"/>
      <c r="B109" s="2"/>
      <c r="C109" s="2"/>
      <c r="D109" s="2"/>
      <c r="E109" s="2"/>
      <c r="F109" s="2"/>
      <c r="G109" s="2"/>
      <c r="H109" s="2"/>
      <c r="I109" s="2"/>
      <c r="J109" s="2"/>
      <c r="K109" s="2"/>
      <c r="L109" s="2"/>
      <c r="M109" s="2"/>
      <c r="N109" s="2"/>
      <c r="O109" s="2"/>
      <c r="P109" s="2"/>
      <c r="Q109" s="2"/>
      <c r="R109" s="2"/>
      <c r="S109" s="2"/>
      <c r="T109" s="2"/>
      <c r="U109" s="2"/>
      <c r="V109" s="2"/>
      <c r="W109" s="2"/>
    </row>
    <row r="110" spans="1:23" x14ac:dyDescent="0.3">
      <c r="A110" s="2"/>
      <c r="B110" s="2"/>
      <c r="C110" s="2"/>
      <c r="D110" s="2"/>
      <c r="E110" s="2"/>
      <c r="F110" s="2"/>
      <c r="G110" s="2"/>
      <c r="H110" s="2"/>
      <c r="I110" s="2"/>
      <c r="J110" s="2"/>
      <c r="K110" s="2"/>
      <c r="L110" s="2"/>
      <c r="M110" s="2"/>
      <c r="N110" s="2"/>
      <c r="O110" s="2"/>
      <c r="P110" s="2"/>
      <c r="Q110" s="2"/>
      <c r="R110" s="2"/>
      <c r="S110" s="2"/>
      <c r="T110" s="2"/>
      <c r="U110" s="2"/>
      <c r="V110" s="2"/>
      <c r="W110" s="2"/>
    </row>
    <row r="111" spans="1:23" x14ac:dyDescent="0.3">
      <c r="A111" s="2"/>
      <c r="B111" s="2"/>
      <c r="C111" s="2"/>
      <c r="D111" s="2"/>
      <c r="E111" s="2"/>
      <c r="F111" s="2"/>
      <c r="G111" s="2"/>
      <c r="H111" s="2"/>
      <c r="I111" s="2"/>
      <c r="J111" s="2"/>
      <c r="K111" s="2"/>
      <c r="L111" s="2"/>
      <c r="M111" s="2"/>
      <c r="N111" s="2"/>
      <c r="O111" s="2"/>
      <c r="P111" s="2"/>
      <c r="Q111" s="2"/>
      <c r="R111" s="2"/>
      <c r="S111" s="2"/>
      <c r="T111" s="2"/>
      <c r="U111" s="2"/>
      <c r="V111" s="2"/>
      <c r="W111" s="2"/>
    </row>
    <row r="112" spans="1:23" x14ac:dyDescent="0.3">
      <c r="A112" s="2"/>
      <c r="B112" s="2"/>
      <c r="C112" s="2"/>
      <c r="D112" s="2"/>
      <c r="E112" s="2"/>
      <c r="F112" s="2"/>
      <c r="G112" s="2"/>
      <c r="H112" s="2"/>
      <c r="I112" s="2"/>
      <c r="J112" s="2"/>
      <c r="K112" s="2"/>
      <c r="L112" s="2"/>
      <c r="M112" s="2"/>
      <c r="N112" s="2"/>
      <c r="O112" s="2"/>
      <c r="P112" s="2"/>
      <c r="Q112" s="2"/>
      <c r="R112" s="2"/>
      <c r="S112" s="2"/>
      <c r="T112" s="2"/>
      <c r="U112" s="2"/>
      <c r="V112" s="2"/>
      <c r="W112" s="2"/>
    </row>
    <row r="113" spans="1:23" x14ac:dyDescent="0.3">
      <c r="A113" s="2"/>
      <c r="B113" s="2"/>
      <c r="C113" s="2"/>
      <c r="D113" s="2"/>
      <c r="E113" s="2"/>
      <c r="F113" s="2"/>
      <c r="G113" s="2"/>
      <c r="H113" s="2"/>
      <c r="I113" s="2"/>
      <c r="J113" s="2"/>
      <c r="K113" s="2"/>
      <c r="L113" s="2"/>
      <c r="M113" s="2"/>
      <c r="N113" s="2"/>
      <c r="O113" s="2"/>
      <c r="P113" s="2"/>
      <c r="Q113" s="2"/>
      <c r="R113" s="2"/>
      <c r="S113" s="2"/>
      <c r="T113" s="2"/>
      <c r="U113" s="2"/>
      <c r="V113" s="2"/>
      <c r="W113" s="2"/>
    </row>
    <row r="114" spans="1:23" x14ac:dyDescent="0.3">
      <c r="A114" s="2"/>
      <c r="B114" s="2"/>
      <c r="C114" s="2"/>
      <c r="D114" s="2"/>
      <c r="E114" s="2"/>
      <c r="F114" s="2"/>
      <c r="G114" s="2"/>
      <c r="H114" s="2"/>
      <c r="I114" s="2"/>
      <c r="J114" s="2"/>
      <c r="K114" s="2"/>
      <c r="L114" s="2"/>
      <c r="M114" s="2"/>
      <c r="N114" s="2"/>
      <c r="O114" s="2"/>
      <c r="P114" s="2"/>
      <c r="Q114" s="2"/>
      <c r="R114" s="2"/>
      <c r="S114" s="2"/>
      <c r="T114" s="2"/>
      <c r="U114" s="2"/>
      <c r="V114" s="2"/>
      <c r="W114" s="2"/>
    </row>
    <row r="115" spans="1:23" x14ac:dyDescent="0.3">
      <c r="A115" s="2"/>
      <c r="B115" s="2"/>
      <c r="C115" s="2"/>
      <c r="D115" s="2"/>
      <c r="E115" s="2"/>
      <c r="F115" s="2"/>
      <c r="G115" s="2"/>
      <c r="H115" s="2"/>
      <c r="I115" s="2"/>
      <c r="J115" s="2"/>
      <c r="K115" s="2"/>
      <c r="L115" s="2"/>
      <c r="M115" s="2"/>
      <c r="N115" s="2"/>
      <c r="O115" s="2"/>
      <c r="P115" s="2"/>
      <c r="Q115" s="2"/>
      <c r="R115" s="2"/>
      <c r="S115" s="2"/>
      <c r="T115" s="2"/>
      <c r="U115" s="2"/>
      <c r="V115" s="2"/>
      <c r="W115" s="2"/>
    </row>
    <row r="116" spans="1:23" x14ac:dyDescent="0.3">
      <c r="A116" s="2"/>
      <c r="B116" s="2"/>
      <c r="C116" s="2"/>
      <c r="D116" s="2"/>
      <c r="E116" s="2"/>
      <c r="F116" s="2"/>
      <c r="G116" s="2"/>
      <c r="H116" s="2"/>
      <c r="I116" s="2"/>
      <c r="J116" s="2"/>
      <c r="K116" s="2"/>
      <c r="L116" s="2"/>
      <c r="M116" s="2"/>
      <c r="N116" s="2"/>
      <c r="O116" s="2"/>
      <c r="P116" s="2"/>
      <c r="Q116" s="2"/>
      <c r="R116" s="2"/>
      <c r="S116" s="2"/>
      <c r="T116" s="2"/>
      <c r="U116" s="2"/>
      <c r="V116" s="2"/>
      <c r="W116" s="2"/>
    </row>
    <row r="117" spans="1:23" x14ac:dyDescent="0.3">
      <c r="A117" s="2"/>
      <c r="B117" s="2"/>
      <c r="C117" s="2"/>
      <c r="D117" s="2"/>
      <c r="E117" s="2"/>
      <c r="F117" s="2"/>
      <c r="G117" s="2"/>
      <c r="H117" s="2"/>
      <c r="I117" s="2"/>
      <c r="J117" s="2"/>
      <c r="K117" s="2"/>
      <c r="L117" s="2"/>
      <c r="M117" s="2"/>
      <c r="N117" s="2"/>
      <c r="O117" s="2"/>
      <c r="P117" s="2"/>
      <c r="Q117" s="2"/>
      <c r="R117" s="2"/>
      <c r="S117" s="2"/>
      <c r="T117" s="2"/>
      <c r="U117" s="2"/>
      <c r="V117" s="2"/>
      <c r="W117" s="2"/>
    </row>
    <row r="118" spans="1:23" x14ac:dyDescent="0.3">
      <c r="A118" s="2"/>
      <c r="B118" s="2"/>
      <c r="C118" s="2"/>
      <c r="D118" s="2"/>
      <c r="E118" s="2"/>
      <c r="F118" s="2"/>
      <c r="G118" s="2"/>
      <c r="H118" s="2"/>
      <c r="I118" s="2"/>
      <c r="J118" s="2"/>
      <c r="K118" s="2"/>
      <c r="L118" s="2"/>
      <c r="M118" s="2"/>
      <c r="N118" s="2"/>
      <c r="O118" s="2"/>
      <c r="P118" s="2"/>
      <c r="Q118" s="2"/>
      <c r="R118" s="2"/>
      <c r="S118" s="2"/>
      <c r="T118" s="2"/>
      <c r="U118" s="2"/>
      <c r="V118" s="2"/>
      <c r="W118" s="2"/>
    </row>
    <row r="119" spans="1:23" x14ac:dyDescent="0.3">
      <c r="A119" s="2"/>
      <c r="B119" s="2"/>
      <c r="C119" s="2"/>
      <c r="D119" s="2"/>
      <c r="E119" s="2"/>
      <c r="F119" s="2"/>
      <c r="G119" s="2"/>
      <c r="H119" s="2"/>
      <c r="I119" s="2"/>
      <c r="J119" s="2"/>
      <c r="K119" s="2"/>
      <c r="L119" s="2"/>
      <c r="M119" s="2"/>
      <c r="N119" s="2"/>
      <c r="O119" s="2"/>
      <c r="P119" s="2"/>
      <c r="Q119" s="2"/>
      <c r="R119" s="2"/>
      <c r="S119" s="2"/>
      <c r="T119" s="2"/>
      <c r="U119" s="2"/>
      <c r="V119" s="2"/>
      <c r="W119" s="2"/>
    </row>
    <row r="120" spans="1:23" x14ac:dyDescent="0.3">
      <c r="A120" s="2"/>
      <c r="B120" s="2"/>
      <c r="C120" s="2"/>
      <c r="D120" s="2"/>
      <c r="E120" s="2"/>
      <c r="F120" s="2"/>
      <c r="G120" s="2"/>
      <c r="H120" s="2"/>
      <c r="I120" s="2"/>
      <c r="J120" s="2"/>
      <c r="K120" s="2"/>
      <c r="L120" s="2"/>
      <c r="M120" s="2"/>
      <c r="N120" s="2"/>
      <c r="O120" s="2"/>
      <c r="P120" s="2"/>
      <c r="Q120" s="2"/>
      <c r="R120" s="2"/>
      <c r="S120" s="2"/>
      <c r="T120" s="2"/>
      <c r="U120" s="2"/>
      <c r="V120" s="2"/>
      <c r="W120" s="2"/>
    </row>
    <row r="121" spans="1:23" x14ac:dyDescent="0.3">
      <c r="A121" s="2"/>
      <c r="B121" s="2"/>
      <c r="C121" s="2"/>
      <c r="D121" s="2"/>
      <c r="E121" s="2"/>
      <c r="F121" s="2"/>
      <c r="G121" s="2"/>
      <c r="H121" s="2"/>
      <c r="I121" s="2"/>
      <c r="J121" s="2"/>
      <c r="K121" s="2"/>
      <c r="L121" s="2"/>
      <c r="M121" s="2"/>
      <c r="N121" s="2"/>
      <c r="O121" s="2"/>
      <c r="P121" s="2"/>
      <c r="Q121" s="2"/>
      <c r="R121" s="2"/>
      <c r="S121" s="2"/>
      <c r="T121" s="2"/>
      <c r="U121" s="2"/>
      <c r="V121" s="2"/>
      <c r="W121" s="2"/>
    </row>
    <row r="122" spans="1:23" x14ac:dyDescent="0.3">
      <c r="A122" s="2"/>
      <c r="B122" s="2"/>
      <c r="C122" s="2"/>
      <c r="D122" s="2"/>
      <c r="E122" s="2"/>
      <c r="F122" s="2"/>
      <c r="G122" s="2"/>
      <c r="H122" s="2"/>
      <c r="I122" s="2"/>
      <c r="J122" s="2"/>
      <c r="K122" s="2"/>
      <c r="L122" s="2"/>
      <c r="M122" s="2"/>
      <c r="N122" s="2"/>
      <c r="O122" s="2"/>
      <c r="P122" s="2"/>
      <c r="Q122" s="2"/>
      <c r="R122" s="2"/>
      <c r="S122" s="2"/>
      <c r="T122" s="2"/>
      <c r="U122" s="2"/>
      <c r="V122" s="2"/>
      <c r="W122" s="2"/>
    </row>
    <row r="123" spans="1:23" x14ac:dyDescent="0.3">
      <c r="A123" s="2"/>
      <c r="B123" s="2"/>
      <c r="C123" s="2"/>
      <c r="D123" s="2"/>
      <c r="E123" s="2"/>
      <c r="F123" s="2"/>
      <c r="G123" s="2"/>
      <c r="H123" s="2"/>
      <c r="I123" s="2"/>
      <c r="J123" s="2"/>
      <c r="K123" s="2"/>
      <c r="L123" s="2"/>
      <c r="M123" s="2"/>
      <c r="N123" s="2"/>
      <c r="O123" s="2"/>
      <c r="P123" s="2"/>
      <c r="Q123" s="2"/>
      <c r="R123" s="2"/>
      <c r="S123" s="2"/>
      <c r="T123" s="2"/>
      <c r="U123" s="2"/>
      <c r="V123" s="2"/>
      <c r="W123" s="2"/>
    </row>
    <row r="124" spans="1:23" x14ac:dyDescent="0.3">
      <c r="A124" s="2"/>
      <c r="B124" s="2"/>
      <c r="C124" s="2"/>
      <c r="D124" s="2"/>
      <c r="E124" s="2"/>
      <c r="F124" s="2"/>
      <c r="G124" s="2"/>
      <c r="H124" s="2"/>
      <c r="I124" s="2"/>
      <c r="J124" s="2"/>
      <c r="K124" s="2"/>
      <c r="L124" s="2"/>
      <c r="M124" s="2"/>
      <c r="N124" s="2"/>
      <c r="O124" s="2"/>
      <c r="P124" s="2"/>
      <c r="Q124" s="2"/>
      <c r="R124" s="2"/>
      <c r="S124" s="2"/>
      <c r="T124" s="2"/>
      <c r="U124" s="2"/>
      <c r="V124" s="2"/>
      <c r="W124" s="2"/>
    </row>
    <row r="125" spans="1:23" x14ac:dyDescent="0.3">
      <c r="A125" s="2"/>
      <c r="B125" s="2"/>
      <c r="C125" s="2"/>
      <c r="D125" s="2"/>
      <c r="E125" s="2"/>
      <c r="F125" s="2"/>
      <c r="G125" s="2"/>
      <c r="H125" s="2"/>
      <c r="I125" s="2"/>
      <c r="J125" s="2"/>
      <c r="K125" s="2"/>
      <c r="L125" s="2"/>
      <c r="M125" s="2"/>
      <c r="N125" s="2"/>
      <c r="O125" s="2"/>
      <c r="P125" s="2"/>
      <c r="Q125" s="2"/>
      <c r="R125" s="2"/>
      <c r="S125" s="2"/>
      <c r="T125" s="2"/>
      <c r="U125" s="2"/>
      <c r="V125" s="2"/>
      <c r="W125" s="2"/>
    </row>
    <row r="126" spans="1:23" x14ac:dyDescent="0.3">
      <c r="A126" s="2"/>
      <c r="B126" s="2"/>
      <c r="C126" s="2"/>
      <c r="D126" s="2"/>
      <c r="E126" s="2"/>
      <c r="F126" s="2"/>
      <c r="G126" s="2"/>
      <c r="H126" s="2"/>
      <c r="I126" s="2"/>
      <c r="J126" s="2"/>
      <c r="K126" s="2"/>
      <c r="L126" s="2"/>
      <c r="M126" s="2"/>
      <c r="N126" s="2"/>
      <c r="O126" s="2"/>
      <c r="P126" s="2"/>
      <c r="Q126" s="2"/>
      <c r="R126" s="2"/>
      <c r="S126" s="2"/>
      <c r="T126" s="2"/>
      <c r="U126" s="2"/>
      <c r="V126" s="2"/>
      <c r="W126" s="2"/>
    </row>
    <row r="127" spans="1:23" x14ac:dyDescent="0.3">
      <c r="A127" s="2"/>
      <c r="B127" s="2"/>
      <c r="C127" s="2"/>
      <c r="D127" s="2"/>
      <c r="E127" s="2"/>
      <c r="F127" s="2"/>
      <c r="G127" s="2"/>
      <c r="H127" s="2"/>
      <c r="I127" s="2"/>
      <c r="J127" s="2"/>
      <c r="K127" s="2"/>
      <c r="L127" s="2"/>
      <c r="M127" s="2"/>
      <c r="N127" s="2"/>
      <c r="O127" s="2"/>
      <c r="P127" s="2"/>
      <c r="Q127" s="2"/>
      <c r="R127" s="2"/>
      <c r="S127" s="2"/>
      <c r="T127" s="2"/>
      <c r="U127" s="2"/>
      <c r="V127" s="2"/>
      <c r="W127" s="2"/>
    </row>
    <row r="128" spans="1:23" x14ac:dyDescent="0.3">
      <c r="A128" s="2"/>
      <c r="B128" s="2"/>
      <c r="C128" s="2"/>
      <c r="D128" s="2"/>
      <c r="E128" s="2"/>
      <c r="F128" s="2"/>
      <c r="G128" s="2"/>
      <c r="H128" s="2"/>
      <c r="I128" s="2"/>
      <c r="J128" s="2"/>
      <c r="K128" s="2"/>
      <c r="L128" s="2"/>
      <c r="M128" s="2"/>
      <c r="N128" s="2"/>
      <c r="O128" s="2"/>
      <c r="P128" s="2"/>
      <c r="Q128" s="2"/>
      <c r="R128" s="2"/>
      <c r="S128" s="2"/>
      <c r="T128" s="2"/>
      <c r="U128" s="2"/>
      <c r="V128" s="2"/>
      <c r="W128" s="2"/>
    </row>
    <row r="129" spans="1:23" x14ac:dyDescent="0.3">
      <c r="A129" s="2"/>
      <c r="B129" s="2"/>
      <c r="C129" s="2"/>
      <c r="D129" s="2"/>
      <c r="E129" s="2"/>
      <c r="F129" s="2"/>
      <c r="G129" s="2"/>
      <c r="H129" s="2"/>
      <c r="I129" s="2"/>
      <c r="J129" s="2"/>
      <c r="K129" s="2"/>
      <c r="L129" s="2"/>
      <c r="M129" s="2"/>
      <c r="N129" s="2"/>
      <c r="O129" s="2"/>
      <c r="P129" s="2"/>
      <c r="Q129" s="2"/>
      <c r="R129" s="2"/>
      <c r="S129" s="2"/>
      <c r="T129" s="2"/>
      <c r="U129" s="2"/>
      <c r="V129" s="2"/>
      <c r="W129" s="2"/>
    </row>
    <row r="130" spans="1:23" x14ac:dyDescent="0.3">
      <c r="A130" s="2"/>
      <c r="B130" s="2"/>
      <c r="C130" s="2"/>
      <c r="D130" s="2"/>
      <c r="E130" s="2"/>
      <c r="F130" s="2"/>
      <c r="G130" s="2"/>
      <c r="H130" s="2"/>
      <c r="I130" s="2"/>
      <c r="J130" s="2"/>
      <c r="K130" s="2"/>
      <c r="L130" s="2"/>
      <c r="M130" s="2"/>
      <c r="N130" s="2"/>
      <c r="O130" s="2"/>
      <c r="P130" s="2"/>
      <c r="Q130" s="2"/>
      <c r="R130" s="2"/>
      <c r="S130" s="2"/>
      <c r="T130" s="2"/>
      <c r="U130" s="2"/>
      <c r="V130" s="2"/>
      <c r="W130" s="2"/>
    </row>
    <row r="131" spans="1:23" x14ac:dyDescent="0.3">
      <c r="A131" s="2"/>
      <c r="B131" s="2"/>
      <c r="C131" s="2"/>
      <c r="D131" s="2"/>
      <c r="E131" s="2"/>
      <c r="F131" s="2"/>
      <c r="G131" s="2"/>
      <c r="H131" s="2"/>
      <c r="I131" s="2"/>
      <c r="J131" s="2"/>
      <c r="K131" s="2"/>
      <c r="L131" s="2"/>
      <c r="M131" s="2"/>
      <c r="N131" s="2"/>
      <c r="O131" s="2"/>
      <c r="P131" s="2"/>
      <c r="Q131" s="2"/>
      <c r="R131" s="2"/>
      <c r="S131" s="2"/>
      <c r="T131" s="2"/>
      <c r="U131" s="2"/>
      <c r="V131" s="2"/>
      <c r="W131" s="2"/>
    </row>
    <row r="132" spans="1:23" x14ac:dyDescent="0.3">
      <c r="A132" s="2"/>
      <c r="B132" s="2"/>
      <c r="C132" s="2"/>
      <c r="D132" s="2"/>
      <c r="E132" s="2"/>
      <c r="F132" s="2"/>
      <c r="G132" s="2"/>
      <c r="H132" s="2"/>
      <c r="I132" s="2"/>
      <c r="J132" s="2"/>
      <c r="K132" s="2"/>
      <c r="L132" s="2"/>
      <c r="M132" s="2"/>
      <c r="N132" s="2"/>
      <c r="O132" s="2"/>
      <c r="P132" s="2"/>
      <c r="Q132" s="2"/>
      <c r="R132" s="2"/>
      <c r="S132" s="2"/>
      <c r="T132" s="2"/>
      <c r="U132" s="2"/>
      <c r="V132" s="2"/>
      <c r="W132" s="2"/>
    </row>
    <row r="133" spans="1:23" x14ac:dyDescent="0.3">
      <c r="A133" s="2"/>
      <c r="B133" s="2"/>
      <c r="C133" s="2"/>
      <c r="D133" s="2"/>
      <c r="E133" s="2"/>
      <c r="F133" s="2"/>
      <c r="G133" s="2"/>
      <c r="H133" s="2"/>
      <c r="I133" s="2"/>
      <c r="J133" s="2"/>
      <c r="K133" s="2"/>
      <c r="L133" s="2"/>
      <c r="M133" s="2"/>
      <c r="N133" s="2"/>
      <c r="O133" s="2"/>
      <c r="P133" s="2"/>
      <c r="Q133" s="2"/>
      <c r="R133" s="2"/>
      <c r="S133" s="2"/>
      <c r="T133" s="2"/>
      <c r="U133" s="2"/>
      <c r="V133" s="2"/>
      <c r="W133" s="2"/>
    </row>
    <row r="134" spans="1:23" x14ac:dyDescent="0.3">
      <c r="A134" s="2"/>
      <c r="B134" s="2"/>
      <c r="C134" s="2"/>
      <c r="D134" s="2"/>
      <c r="E134" s="2"/>
      <c r="F134" s="2"/>
      <c r="G134" s="2"/>
      <c r="H134" s="2"/>
      <c r="I134" s="2"/>
      <c r="J134" s="2"/>
      <c r="K134" s="2"/>
      <c r="L134" s="2"/>
      <c r="M134" s="2"/>
      <c r="N134" s="2"/>
      <c r="O134" s="2"/>
      <c r="P134" s="2"/>
      <c r="Q134" s="2"/>
      <c r="R134" s="2"/>
      <c r="S134" s="2"/>
      <c r="T134" s="2"/>
      <c r="U134" s="2"/>
      <c r="V134" s="2"/>
      <c r="W134" s="2"/>
    </row>
    <row r="135" spans="1:23" x14ac:dyDescent="0.3">
      <c r="A135" s="2"/>
      <c r="B135" s="2"/>
      <c r="C135" s="2"/>
      <c r="D135" s="2"/>
      <c r="E135" s="2"/>
      <c r="F135" s="2"/>
      <c r="G135" s="2"/>
      <c r="H135" s="2"/>
      <c r="I135" s="2"/>
      <c r="J135" s="2"/>
      <c r="K135" s="2"/>
      <c r="L135" s="2"/>
      <c r="M135" s="2"/>
      <c r="N135" s="2"/>
      <c r="O135" s="2"/>
      <c r="P135" s="2"/>
      <c r="Q135" s="2"/>
      <c r="R135" s="2"/>
      <c r="S135" s="2"/>
      <c r="T135" s="2"/>
      <c r="U135" s="2"/>
      <c r="V135" s="2"/>
      <c r="W135" s="2"/>
    </row>
    <row r="136" spans="1:23" x14ac:dyDescent="0.3">
      <c r="A136" s="2"/>
      <c r="B136" s="2"/>
      <c r="C136" s="2"/>
      <c r="D136" s="2"/>
      <c r="E136" s="2"/>
      <c r="F136" s="2"/>
      <c r="G136" s="2"/>
      <c r="H136" s="2"/>
      <c r="I136" s="2"/>
      <c r="J136" s="2"/>
      <c r="K136" s="2"/>
      <c r="L136" s="2"/>
      <c r="M136" s="2"/>
      <c r="N136" s="2"/>
      <c r="O136" s="2"/>
      <c r="P136" s="2"/>
      <c r="Q136" s="2"/>
      <c r="R136" s="2"/>
      <c r="S136" s="2"/>
      <c r="T136" s="2"/>
      <c r="U136" s="2"/>
      <c r="V136" s="2"/>
      <c r="W136" s="2"/>
    </row>
    <row r="137" spans="1:23" x14ac:dyDescent="0.3">
      <c r="A137" s="2"/>
      <c r="B137" s="2"/>
      <c r="C137" s="2"/>
      <c r="D137" s="2"/>
      <c r="E137" s="2"/>
      <c r="F137" s="2"/>
      <c r="G137" s="2"/>
      <c r="H137" s="2"/>
      <c r="I137" s="2"/>
      <c r="J137" s="2"/>
      <c r="K137" s="2"/>
      <c r="L137" s="2"/>
      <c r="M137" s="2"/>
      <c r="N137" s="2"/>
      <c r="O137" s="2"/>
      <c r="P137" s="2"/>
      <c r="Q137" s="2"/>
      <c r="R137" s="2"/>
      <c r="S137" s="2"/>
      <c r="T137" s="2"/>
      <c r="U137" s="2"/>
      <c r="V137" s="2"/>
      <c r="W137" s="2"/>
    </row>
    <row r="138" spans="1:23" x14ac:dyDescent="0.3">
      <c r="A138" s="2"/>
      <c r="B138" s="2"/>
      <c r="C138" s="2"/>
      <c r="D138" s="2"/>
      <c r="E138" s="2"/>
      <c r="F138" s="2"/>
      <c r="G138" s="2"/>
      <c r="H138" s="2"/>
      <c r="I138" s="2"/>
      <c r="J138" s="2"/>
      <c r="K138" s="2"/>
      <c r="L138" s="2"/>
      <c r="M138" s="2"/>
      <c r="N138" s="2"/>
      <c r="O138" s="2"/>
      <c r="P138" s="2"/>
      <c r="Q138" s="2"/>
      <c r="R138" s="2"/>
      <c r="S138" s="2"/>
      <c r="T138" s="2"/>
      <c r="U138" s="2"/>
      <c r="V138" s="2"/>
      <c r="W138" s="2"/>
    </row>
    <row r="139" spans="1:23" x14ac:dyDescent="0.3">
      <c r="A139" s="2"/>
      <c r="B139" s="2"/>
      <c r="C139" s="2"/>
      <c r="D139" s="2"/>
      <c r="E139" s="2"/>
      <c r="F139" s="2"/>
      <c r="G139" s="2"/>
      <c r="H139" s="2"/>
      <c r="I139" s="2"/>
      <c r="J139" s="2"/>
      <c r="K139" s="2"/>
      <c r="L139" s="2"/>
      <c r="M139" s="2"/>
      <c r="N139" s="2"/>
      <c r="O139" s="2"/>
      <c r="P139" s="2"/>
      <c r="Q139" s="2"/>
      <c r="R139" s="2"/>
      <c r="S139" s="2"/>
      <c r="T139" s="2"/>
      <c r="U139" s="2"/>
      <c r="V139" s="2"/>
      <c r="W139" s="2"/>
    </row>
    <row r="140" spans="1:23" x14ac:dyDescent="0.3">
      <c r="A140" s="2"/>
      <c r="B140" s="2"/>
      <c r="C140" s="2"/>
      <c r="D140" s="2"/>
      <c r="E140" s="2"/>
      <c r="F140" s="2"/>
      <c r="G140" s="2"/>
      <c r="H140" s="2"/>
      <c r="I140" s="2"/>
      <c r="J140" s="2"/>
      <c r="K140" s="2"/>
      <c r="L140" s="2"/>
      <c r="M140" s="2"/>
      <c r="N140" s="2"/>
      <c r="O140" s="2"/>
      <c r="P140" s="2"/>
      <c r="Q140" s="2"/>
      <c r="R140" s="2"/>
      <c r="S140" s="2"/>
      <c r="T140" s="2"/>
      <c r="U140" s="2"/>
      <c r="V140" s="2"/>
      <c r="W140" s="2"/>
    </row>
    <row r="141" spans="1:23" x14ac:dyDescent="0.3">
      <c r="A141" s="2"/>
      <c r="B141" s="2"/>
      <c r="C141" s="2"/>
      <c r="D141" s="2"/>
      <c r="E141" s="2"/>
      <c r="F141" s="2"/>
      <c r="G141" s="2"/>
      <c r="H141" s="2"/>
      <c r="I141" s="2"/>
      <c r="J141" s="2"/>
      <c r="K141" s="2"/>
      <c r="L141" s="2"/>
      <c r="M141" s="2"/>
      <c r="N141" s="2"/>
      <c r="O141" s="2"/>
      <c r="P141" s="2"/>
      <c r="Q141" s="2"/>
      <c r="R141" s="2"/>
      <c r="S141" s="2"/>
      <c r="T141" s="2"/>
      <c r="U141" s="2"/>
      <c r="V141" s="2"/>
      <c r="W141" s="2"/>
    </row>
    <row r="142" spans="1:23" x14ac:dyDescent="0.3">
      <c r="A142" s="2"/>
      <c r="B142" s="2"/>
      <c r="C142" s="2"/>
      <c r="D142" s="2"/>
      <c r="E142" s="2"/>
      <c r="F142" s="2"/>
      <c r="G142" s="2"/>
      <c r="H142" s="2"/>
      <c r="I142" s="2"/>
      <c r="J142" s="2"/>
      <c r="K142" s="2"/>
      <c r="L142" s="2"/>
      <c r="M142" s="2"/>
      <c r="N142" s="2"/>
      <c r="O142" s="2"/>
      <c r="P142" s="2"/>
      <c r="Q142" s="2"/>
      <c r="R142" s="2"/>
      <c r="S142" s="2"/>
      <c r="T142" s="2"/>
      <c r="U142" s="2"/>
      <c r="V142" s="2"/>
      <c r="W142" s="2"/>
    </row>
    <row r="143" spans="1:23" x14ac:dyDescent="0.3">
      <c r="A143" s="2"/>
      <c r="B143" s="2"/>
      <c r="C143" s="2"/>
      <c r="D143" s="2"/>
      <c r="E143" s="2"/>
      <c r="F143" s="2"/>
      <c r="G143" s="2"/>
      <c r="H143" s="2"/>
      <c r="I143" s="2"/>
      <c r="J143" s="2"/>
      <c r="K143" s="2"/>
      <c r="L143" s="2"/>
      <c r="M143" s="2"/>
      <c r="N143" s="2"/>
      <c r="O143" s="2"/>
      <c r="P143" s="2"/>
      <c r="Q143" s="2"/>
      <c r="R143" s="2"/>
      <c r="S143" s="2"/>
      <c r="T143" s="2"/>
      <c r="U143" s="2"/>
      <c r="V143" s="2"/>
      <c r="W143" s="2"/>
    </row>
    <row r="144" spans="1:23" x14ac:dyDescent="0.3">
      <c r="A144" s="2"/>
      <c r="B144" s="2"/>
      <c r="C144" s="2"/>
      <c r="D144" s="2"/>
      <c r="E144" s="2"/>
      <c r="F144" s="2"/>
      <c r="G144" s="2"/>
      <c r="H144" s="2"/>
      <c r="I144" s="2"/>
      <c r="J144" s="2"/>
      <c r="K144" s="2"/>
      <c r="L144" s="2"/>
      <c r="M144" s="2"/>
      <c r="N144" s="2"/>
      <c r="O144" s="2"/>
      <c r="P144" s="2"/>
      <c r="Q144" s="2"/>
      <c r="R144" s="2"/>
      <c r="S144" s="2"/>
      <c r="T144" s="2"/>
      <c r="U144" s="2"/>
      <c r="V144" s="2"/>
      <c r="W144" s="2"/>
    </row>
    <row r="145" spans="1:23" x14ac:dyDescent="0.3">
      <c r="A145" s="2"/>
      <c r="B145" s="2"/>
      <c r="C145" s="2"/>
      <c r="D145" s="2"/>
      <c r="E145" s="2"/>
      <c r="F145" s="2"/>
      <c r="G145" s="2"/>
      <c r="H145" s="2"/>
      <c r="I145" s="2"/>
      <c r="J145" s="2"/>
      <c r="K145" s="2"/>
      <c r="L145" s="2"/>
      <c r="M145" s="2"/>
      <c r="N145" s="2"/>
      <c r="O145" s="2"/>
      <c r="P145" s="2"/>
      <c r="Q145" s="2"/>
      <c r="R145" s="2"/>
      <c r="S145" s="2"/>
      <c r="T145" s="2"/>
      <c r="U145" s="2"/>
      <c r="V145" s="2"/>
      <c r="W145" s="2"/>
    </row>
    <row r="146" spans="1:23" x14ac:dyDescent="0.3">
      <c r="A146" s="2"/>
      <c r="B146" s="2"/>
      <c r="C146" s="2"/>
      <c r="D146" s="2"/>
      <c r="E146" s="2"/>
      <c r="F146" s="2"/>
      <c r="G146" s="2"/>
      <c r="H146" s="2"/>
      <c r="I146" s="2"/>
      <c r="J146" s="2"/>
      <c r="K146" s="2"/>
      <c r="L146" s="2"/>
      <c r="M146" s="2"/>
      <c r="N146" s="2"/>
      <c r="O146" s="2"/>
      <c r="P146" s="2"/>
      <c r="Q146" s="2"/>
      <c r="R146" s="2"/>
      <c r="S146" s="2"/>
      <c r="T146" s="2"/>
      <c r="U146" s="2"/>
      <c r="V146" s="2"/>
      <c r="W146" s="2"/>
    </row>
    <row r="147" spans="1:23" x14ac:dyDescent="0.3">
      <c r="A147" s="2"/>
      <c r="B147" s="2"/>
      <c r="C147" s="2"/>
      <c r="D147" s="2"/>
      <c r="E147" s="2"/>
      <c r="F147" s="2"/>
      <c r="G147" s="2"/>
      <c r="H147" s="2"/>
      <c r="I147" s="2"/>
      <c r="J147" s="2"/>
      <c r="K147" s="2"/>
      <c r="L147" s="2"/>
      <c r="M147" s="2"/>
      <c r="N147" s="2"/>
      <c r="O147" s="2"/>
      <c r="P147" s="2"/>
      <c r="Q147" s="2"/>
      <c r="R147" s="2"/>
      <c r="S147" s="2"/>
      <c r="T147" s="2"/>
      <c r="U147" s="2"/>
      <c r="V147" s="2"/>
      <c r="W147" s="2"/>
    </row>
    <row r="148" spans="1:23" x14ac:dyDescent="0.3">
      <c r="A148" s="2"/>
      <c r="B148" s="2"/>
      <c r="C148" s="2"/>
      <c r="D148" s="2"/>
      <c r="E148" s="2"/>
      <c r="F148" s="2"/>
      <c r="G148" s="2"/>
      <c r="H148" s="2"/>
      <c r="I148" s="2"/>
      <c r="J148" s="2"/>
      <c r="K148" s="2"/>
      <c r="L148" s="2"/>
      <c r="M148" s="2"/>
      <c r="N148" s="2"/>
      <c r="O148" s="2"/>
      <c r="P148" s="2"/>
      <c r="Q148" s="2"/>
      <c r="R148" s="2"/>
      <c r="S148" s="2"/>
      <c r="T148" s="2"/>
      <c r="U148" s="2"/>
      <c r="V148" s="2"/>
      <c r="W148" s="2"/>
    </row>
    <row r="149" spans="1:23" x14ac:dyDescent="0.3">
      <c r="A149" s="2"/>
      <c r="B149" s="2"/>
      <c r="C149" s="2"/>
      <c r="D149" s="2"/>
      <c r="E149" s="2"/>
      <c r="F149" s="2"/>
      <c r="G149" s="2"/>
      <c r="H149" s="2"/>
      <c r="I149" s="2"/>
      <c r="J149" s="2"/>
      <c r="K149" s="2"/>
      <c r="L149" s="2"/>
      <c r="M149" s="2"/>
      <c r="N149" s="2"/>
      <c r="O149" s="2"/>
      <c r="P149" s="2"/>
      <c r="Q149" s="2"/>
      <c r="R149" s="2"/>
      <c r="S149" s="2"/>
      <c r="T149" s="2"/>
      <c r="U149" s="2"/>
      <c r="V149" s="2"/>
      <c r="W149" s="2"/>
    </row>
    <row r="150" spans="1:23" x14ac:dyDescent="0.3">
      <c r="A150" s="2"/>
      <c r="B150" s="2"/>
      <c r="C150" s="2"/>
      <c r="D150" s="2"/>
      <c r="E150" s="2"/>
      <c r="F150" s="2"/>
      <c r="G150" s="2"/>
      <c r="H150" s="2"/>
      <c r="I150" s="2"/>
      <c r="J150" s="2"/>
      <c r="K150" s="2"/>
      <c r="L150" s="2"/>
      <c r="M150" s="2"/>
      <c r="N150" s="2"/>
      <c r="O150" s="2"/>
      <c r="P150" s="2"/>
      <c r="Q150" s="2"/>
      <c r="R150" s="2"/>
      <c r="S150" s="2"/>
      <c r="T150" s="2"/>
      <c r="U150" s="2"/>
      <c r="V150" s="2"/>
      <c r="W150" s="2"/>
    </row>
    <row r="151" spans="1:23" x14ac:dyDescent="0.3">
      <c r="A151" s="2"/>
      <c r="B151" s="2"/>
      <c r="C151" s="2"/>
      <c r="D151" s="2"/>
      <c r="E151" s="2"/>
      <c r="F151" s="2"/>
      <c r="G151" s="2"/>
      <c r="H151" s="2"/>
      <c r="I151" s="2"/>
      <c r="J151" s="2"/>
      <c r="K151" s="2"/>
      <c r="L151" s="2"/>
      <c r="M151" s="2"/>
      <c r="N151" s="2"/>
      <c r="O151" s="2"/>
      <c r="P151" s="2"/>
      <c r="Q151" s="2"/>
      <c r="R151" s="2"/>
      <c r="S151" s="2"/>
      <c r="T151" s="2"/>
      <c r="U151" s="2"/>
      <c r="V151" s="2"/>
      <c r="W151" s="2"/>
    </row>
    <row r="152" spans="1:23" x14ac:dyDescent="0.3">
      <c r="A152" s="2"/>
      <c r="B152" s="2"/>
      <c r="C152" s="2"/>
      <c r="D152" s="2"/>
      <c r="E152" s="2"/>
      <c r="F152" s="2"/>
      <c r="G152" s="2"/>
      <c r="H152" s="2"/>
      <c r="I152" s="2"/>
      <c r="J152" s="2"/>
      <c r="K152" s="2"/>
      <c r="L152" s="2"/>
      <c r="M152" s="2"/>
      <c r="N152" s="2"/>
      <c r="O152" s="2"/>
      <c r="P152" s="2"/>
      <c r="Q152" s="2"/>
      <c r="R152" s="2"/>
      <c r="S152" s="2"/>
      <c r="T152" s="2"/>
      <c r="U152" s="2"/>
      <c r="V152" s="2"/>
      <c r="W152" s="2"/>
    </row>
    <row r="153" spans="1:23" x14ac:dyDescent="0.3">
      <c r="A153" s="2"/>
      <c r="B153" s="2"/>
      <c r="C153" s="2"/>
      <c r="D153" s="2"/>
      <c r="E153" s="2"/>
      <c r="F153" s="2"/>
      <c r="G153" s="2"/>
      <c r="H153" s="2"/>
      <c r="I153" s="2"/>
      <c r="J153" s="2"/>
      <c r="K153" s="2"/>
      <c r="L153" s="2"/>
      <c r="M153" s="2"/>
      <c r="N153" s="2"/>
      <c r="O153" s="2"/>
      <c r="P153" s="2"/>
      <c r="Q153" s="2"/>
      <c r="R153" s="2"/>
      <c r="S153" s="2"/>
      <c r="T153" s="2"/>
      <c r="U153" s="2"/>
      <c r="V153" s="2"/>
      <c r="W153" s="2"/>
    </row>
    <row r="154" spans="1:23" x14ac:dyDescent="0.3">
      <c r="A154" s="2"/>
      <c r="B154" s="2"/>
      <c r="C154" s="2"/>
      <c r="D154" s="2"/>
      <c r="E154" s="2"/>
      <c r="F154" s="2"/>
      <c r="G154" s="2"/>
      <c r="H154" s="2"/>
      <c r="I154" s="2"/>
      <c r="J154" s="2"/>
      <c r="K154" s="2"/>
      <c r="L154" s="2"/>
      <c r="M154" s="2"/>
      <c r="N154" s="2"/>
      <c r="O154" s="2"/>
      <c r="P154" s="2"/>
      <c r="Q154" s="2"/>
      <c r="R154" s="2"/>
      <c r="S154" s="2"/>
      <c r="T154" s="2"/>
      <c r="U154" s="2"/>
      <c r="V154" s="2"/>
      <c r="W154" s="2"/>
    </row>
    <row r="155" spans="1:23" x14ac:dyDescent="0.3">
      <c r="A155" s="2"/>
      <c r="B155" s="2"/>
      <c r="C155" s="2"/>
      <c r="D155" s="2"/>
      <c r="E155" s="2"/>
      <c r="F155" s="2"/>
      <c r="G155" s="2"/>
      <c r="H155" s="2"/>
      <c r="I155" s="2"/>
      <c r="J155" s="2"/>
      <c r="K155" s="2"/>
      <c r="L155" s="2"/>
      <c r="M155" s="2"/>
      <c r="N155" s="2"/>
      <c r="O155" s="2"/>
      <c r="P155" s="2"/>
      <c r="Q155" s="2"/>
      <c r="R155" s="2"/>
      <c r="S155" s="2"/>
      <c r="T155" s="2"/>
      <c r="U155" s="2"/>
      <c r="V155" s="2"/>
      <c r="W155" s="2"/>
    </row>
    <row r="156" spans="1:23" x14ac:dyDescent="0.3">
      <c r="A156" s="2"/>
      <c r="B156" s="2"/>
      <c r="C156" s="2"/>
      <c r="D156" s="2"/>
      <c r="E156" s="2"/>
      <c r="F156" s="2"/>
      <c r="G156" s="2"/>
      <c r="H156" s="2"/>
      <c r="I156" s="2"/>
      <c r="J156" s="2"/>
      <c r="K156" s="2"/>
      <c r="L156" s="2"/>
      <c r="M156" s="2"/>
      <c r="N156" s="2"/>
      <c r="O156" s="2"/>
      <c r="P156" s="2"/>
      <c r="Q156" s="2"/>
      <c r="R156" s="2"/>
      <c r="S156" s="2"/>
      <c r="T156" s="2"/>
      <c r="U156" s="2"/>
      <c r="V156" s="2"/>
      <c r="W156" s="2"/>
    </row>
    <row r="157" spans="1:23" x14ac:dyDescent="0.3">
      <c r="A157" s="2"/>
      <c r="B157" s="2"/>
      <c r="C157" s="2"/>
      <c r="D157" s="2"/>
      <c r="E157" s="2"/>
      <c r="F157" s="2"/>
      <c r="G157" s="2"/>
      <c r="H157" s="2"/>
      <c r="I157" s="2"/>
      <c r="J157" s="2"/>
      <c r="K157" s="2"/>
      <c r="L157" s="2"/>
      <c r="M157" s="2"/>
      <c r="N157" s="2"/>
      <c r="O157" s="2"/>
      <c r="P157" s="2"/>
      <c r="Q157" s="2"/>
      <c r="R157" s="2"/>
      <c r="S157" s="2"/>
      <c r="T157" s="2"/>
      <c r="U157" s="2"/>
      <c r="V157" s="2"/>
      <c r="W157" s="2"/>
    </row>
    <row r="158" spans="1:23" x14ac:dyDescent="0.3">
      <c r="A158" s="2"/>
      <c r="B158" s="2"/>
      <c r="C158" s="2"/>
      <c r="D158" s="2"/>
      <c r="E158" s="2"/>
      <c r="F158" s="2"/>
      <c r="G158" s="2"/>
      <c r="H158" s="2"/>
      <c r="I158" s="2"/>
      <c r="J158" s="2"/>
      <c r="K158" s="2"/>
      <c r="L158" s="2"/>
      <c r="M158" s="2"/>
      <c r="N158" s="2"/>
      <c r="O158" s="2"/>
      <c r="P158" s="2"/>
      <c r="Q158" s="2"/>
      <c r="R158" s="2"/>
      <c r="S158" s="2"/>
      <c r="T158" s="2"/>
      <c r="U158" s="2"/>
      <c r="V158" s="2"/>
      <c r="W158" s="2"/>
    </row>
    <row r="159" spans="1:23" x14ac:dyDescent="0.3">
      <c r="A159" s="2"/>
      <c r="B159" s="2"/>
      <c r="C159" s="2"/>
      <c r="D159" s="2"/>
      <c r="E159" s="2"/>
      <c r="F159" s="2"/>
      <c r="G159" s="2"/>
      <c r="H159" s="2"/>
      <c r="I159" s="2"/>
      <c r="J159" s="2"/>
      <c r="K159" s="2"/>
      <c r="L159" s="2"/>
      <c r="M159" s="2"/>
      <c r="N159" s="2"/>
      <c r="O159" s="2"/>
      <c r="P159" s="2"/>
      <c r="Q159" s="2"/>
      <c r="R159" s="2"/>
      <c r="S159" s="2"/>
      <c r="T159" s="2"/>
      <c r="U159" s="2"/>
      <c r="V159" s="2"/>
      <c r="W159" s="2"/>
    </row>
    <row r="160" spans="1:23" x14ac:dyDescent="0.3">
      <c r="A160" s="2"/>
      <c r="B160" s="2"/>
      <c r="C160" s="2"/>
      <c r="D160" s="2"/>
      <c r="E160" s="2"/>
      <c r="F160" s="2"/>
      <c r="G160" s="2"/>
      <c r="H160" s="2"/>
      <c r="I160" s="2"/>
      <c r="J160" s="2"/>
      <c r="K160" s="2"/>
      <c r="L160" s="2"/>
      <c r="M160" s="2"/>
      <c r="N160" s="2"/>
      <c r="O160" s="2"/>
      <c r="P160" s="2"/>
      <c r="Q160" s="2"/>
      <c r="R160" s="2"/>
      <c r="S160" s="2"/>
      <c r="T160" s="2"/>
      <c r="U160" s="2"/>
      <c r="V160" s="2"/>
      <c r="W160" s="2"/>
    </row>
    <row r="161" spans="1:23" x14ac:dyDescent="0.3">
      <c r="A161" s="2"/>
      <c r="B161" s="2"/>
      <c r="C161" s="2"/>
      <c r="D161" s="2"/>
      <c r="E161" s="2"/>
      <c r="F161" s="2"/>
      <c r="G161" s="2"/>
      <c r="H161" s="2"/>
      <c r="I161" s="2"/>
      <c r="J161" s="2"/>
      <c r="K161" s="2"/>
      <c r="L161" s="2"/>
      <c r="M161" s="2"/>
      <c r="N161" s="2"/>
      <c r="O161" s="2"/>
      <c r="P161" s="2"/>
      <c r="Q161" s="2"/>
      <c r="R161" s="2"/>
      <c r="S161" s="2"/>
      <c r="T161" s="2"/>
      <c r="U161" s="2"/>
      <c r="V161" s="2"/>
      <c r="W161" s="2"/>
    </row>
    <row r="162" spans="1:23" x14ac:dyDescent="0.3">
      <c r="A162" s="2"/>
      <c r="B162" s="2"/>
      <c r="C162" s="2"/>
      <c r="D162" s="2"/>
      <c r="E162" s="2"/>
      <c r="F162" s="2"/>
      <c r="G162" s="2"/>
      <c r="H162" s="2"/>
      <c r="I162" s="2"/>
      <c r="J162" s="2"/>
      <c r="K162" s="2"/>
      <c r="L162" s="2"/>
      <c r="M162" s="2"/>
      <c r="N162" s="2"/>
      <c r="O162" s="2"/>
      <c r="P162" s="2"/>
      <c r="Q162" s="2"/>
      <c r="R162" s="2"/>
      <c r="S162" s="2"/>
      <c r="T162" s="2"/>
      <c r="U162" s="2"/>
      <c r="V162" s="2"/>
      <c r="W162" s="2"/>
    </row>
    <row r="163" spans="1:23" x14ac:dyDescent="0.3">
      <c r="A163" s="2"/>
      <c r="B163" s="2"/>
      <c r="C163" s="2"/>
      <c r="D163" s="2"/>
      <c r="E163" s="2"/>
      <c r="F163" s="2"/>
      <c r="G163" s="2"/>
      <c r="H163" s="2"/>
      <c r="I163" s="2"/>
      <c r="J163" s="2"/>
      <c r="K163" s="2"/>
      <c r="L163" s="2"/>
      <c r="M163" s="2"/>
      <c r="N163" s="2"/>
      <c r="O163" s="2"/>
      <c r="P163" s="2"/>
      <c r="Q163" s="2"/>
      <c r="R163" s="2"/>
      <c r="S163" s="2"/>
      <c r="T163" s="2"/>
      <c r="U163" s="2"/>
      <c r="V163" s="2"/>
      <c r="W163" s="2"/>
    </row>
    <row r="164" spans="1:23" x14ac:dyDescent="0.3">
      <c r="A164" s="2"/>
      <c r="B164" s="2"/>
      <c r="C164" s="2"/>
      <c r="D164" s="2"/>
      <c r="E164" s="2"/>
      <c r="F164" s="2"/>
      <c r="G164" s="2"/>
      <c r="H164" s="2"/>
      <c r="I164" s="2"/>
      <c r="J164" s="2"/>
      <c r="K164" s="2"/>
      <c r="L164" s="2"/>
      <c r="M164" s="2"/>
      <c r="N164" s="2"/>
      <c r="O164" s="2"/>
      <c r="P164" s="2"/>
      <c r="Q164" s="2"/>
      <c r="R164" s="2"/>
      <c r="S164" s="2"/>
      <c r="T164" s="2"/>
      <c r="U164" s="2"/>
      <c r="V164" s="2"/>
      <c r="W164" s="2"/>
    </row>
    <row r="165" spans="1:23" x14ac:dyDescent="0.3">
      <c r="A165" s="2"/>
      <c r="B165" s="2"/>
      <c r="C165" s="2"/>
      <c r="D165" s="2"/>
      <c r="E165" s="2"/>
      <c r="F165" s="2"/>
      <c r="G165" s="2"/>
      <c r="H165" s="2"/>
      <c r="I165" s="2"/>
      <c r="J165" s="2"/>
      <c r="K165" s="2"/>
      <c r="L165" s="2"/>
      <c r="M165" s="2"/>
      <c r="N165" s="2"/>
      <c r="O165" s="2"/>
      <c r="P165" s="2"/>
      <c r="Q165" s="2"/>
      <c r="R165" s="2"/>
      <c r="S165" s="2"/>
      <c r="T165" s="2"/>
      <c r="U165" s="2"/>
      <c r="V165" s="2"/>
      <c r="W165" s="2"/>
    </row>
    <row r="166" spans="1:23" x14ac:dyDescent="0.3">
      <c r="A166" s="2"/>
      <c r="B166" s="2"/>
      <c r="C166" s="2"/>
      <c r="D166" s="2"/>
      <c r="E166" s="2"/>
      <c r="F166" s="2"/>
      <c r="G166" s="2"/>
      <c r="H166" s="2"/>
      <c r="I166" s="2"/>
      <c r="J166" s="2"/>
      <c r="K166" s="2"/>
      <c r="L166" s="2"/>
      <c r="M166" s="2"/>
      <c r="N166" s="2"/>
      <c r="O166" s="2"/>
      <c r="P166" s="2"/>
      <c r="Q166" s="2"/>
      <c r="R166" s="2"/>
      <c r="S166" s="2"/>
      <c r="T166" s="2"/>
      <c r="U166" s="2"/>
      <c r="V166" s="2"/>
      <c r="W166" s="2"/>
    </row>
    <row r="167" spans="1:23" x14ac:dyDescent="0.3">
      <c r="A167" s="2"/>
      <c r="B167" s="2"/>
      <c r="C167" s="2"/>
      <c r="D167" s="2"/>
      <c r="E167" s="2"/>
      <c r="F167" s="2"/>
      <c r="G167" s="2"/>
      <c r="H167" s="2"/>
      <c r="I167" s="2"/>
      <c r="J167" s="2"/>
      <c r="K167" s="2"/>
      <c r="L167" s="2"/>
      <c r="M167" s="2"/>
      <c r="N167" s="2"/>
      <c r="O167" s="2"/>
      <c r="P167" s="2"/>
      <c r="Q167" s="2"/>
      <c r="R167" s="2"/>
      <c r="S167" s="2"/>
      <c r="T167" s="2"/>
      <c r="U167" s="2"/>
      <c r="V167" s="2"/>
      <c r="W167" s="2"/>
    </row>
    <row r="168" spans="1:23" x14ac:dyDescent="0.3">
      <c r="A168" s="2"/>
      <c r="B168" s="2"/>
      <c r="C168" s="2"/>
      <c r="D168" s="2"/>
      <c r="E168" s="2"/>
      <c r="F168" s="2"/>
      <c r="G168" s="2"/>
      <c r="H168" s="2"/>
      <c r="I168" s="2"/>
      <c r="J168" s="2"/>
      <c r="K168" s="2"/>
      <c r="L168" s="2"/>
      <c r="M168" s="2"/>
      <c r="N168" s="2"/>
      <c r="O168" s="2"/>
      <c r="P168" s="2"/>
      <c r="Q168" s="2"/>
      <c r="R168" s="2"/>
      <c r="S168" s="2"/>
      <c r="T168" s="2"/>
      <c r="U168" s="2"/>
      <c r="V168" s="2"/>
      <c r="W168" s="2"/>
    </row>
    <row r="169" spans="1:23" x14ac:dyDescent="0.3">
      <c r="A169" s="2"/>
      <c r="B169" s="2"/>
      <c r="C169" s="2"/>
      <c r="D169" s="2"/>
      <c r="E169" s="2"/>
      <c r="F169" s="2"/>
      <c r="G169" s="2"/>
      <c r="H169" s="2"/>
      <c r="I169" s="2"/>
      <c r="J169" s="2"/>
      <c r="K169" s="2"/>
      <c r="L169" s="2"/>
      <c r="M169" s="2"/>
      <c r="N169" s="2"/>
      <c r="O169" s="2"/>
      <c r="P169" s="2"/>
      <c r="Q169" s="2"/>
      <c r="R169" s="2"/>
      <c r="S169" s="2"/>
      <c r="T169" s="2"/>
      <c r="U169" s="2"/>
      <c r="V169" s="2"/>
      <c r="W169" s="2"/>
    </row>
    <row r="170" spans="1:23" x14ac:dyDescent="0.3">
      <c r="A170" s="2"/>
      <c r="B170" s="2"/>
      <c r="C170" s="2"/>
      <c r="D170" s="2"/>
      <c r="E170" s="2"/>
      <c r="F170" s="2"/>
      <c r="G170" s="2"/>
      <c r="H170" s="2"/>
      <c r="I170" s="2"/>
      <c r="J170" s="2"/>
      <c r="K170" s="2"/>
      <c r="L170" s="2"/>
      <c r="M170" s="2"/>
      <c r="N170" s="2"/>
      <c r="O170" s="2"/>
      <c r="P170" s="2"/>
      <c r="Q170" s="2"/>
      <c r="R170" s="2"/>
      <c r="S170" s="2"/>
      <c r="T170" s="2"/>
      <c r="U170" s="2"/>
      <c r="V170" s="2"/>
      <c r="W170" s="2"/>
    </row>
    <row r="171" spans="1:23" x14ac:dyDescent="0.3">
      <c r="A171" s="2"/>
      <c r="B171" s="2"/>
      <c r="C171" s="2"/>
      <c r="D171" s="2"/>
      <c r="E171" s="2"/>
      <c r="F171" s="2"/>
      <c r="G171" s="2"/>
      <c r="H171" s="2"/>
      <c r="I171" s="2"/>
      <c r="J171" s="2"/>
      <c r="K171" s="2"/>
      <c r="L171" s="2"/>
      <c r="M171" s="2"/>
      <c r="N171" s="2"/>
      <c r="O171" s="2"/>
      <c r="P171" s="2"/>
      <c r="Q171" s="2"/>
      <c r="R171" s="2"/>
      <c r="S171" s="2"/>
      <c r="T171" s="2"/>
      <c r="U171" s="2"/>
      <c r="V171" s="2"/>
      <c r="W171" s="2"/>
    </row>
    <row r="172" spans="1:23" x14ac:dyDescent="0.3">
      <c r="A172" s="2"/>
      <c r="B172" s="2"/>
      <c r="C172" s="2"/>
      <c r="D172" s="2"/>
      <c r="E172" s="2"/>
      <c r="F172" s="2"/>
      <c r="G172" s="2"/>
      <c r="H172" s="2"/>
      <c r="I172" s="2"/>
      <c r="J172" s="2"/>
      <c r="K172" s="2"/>
      <c r="L172" s="2"/>
      <c r="M172" s="2"/>
      <c r="N172" s="2"/>
      <c r="O172" s="2"/>
      <c r="P172" s="2"/>
      <c r="Q172" s="2"/>
      <c r="R172" s="2"/>
      <c r="S172" s="2"/>
      <c r="T172" s="2"/>
      <c r="U172" s="2"/>
      <c r="V172" s="2"/>
      <c r="W172" s="2"/>
    </row>
    <row r="173" spans="1:23" x14ac:dyDescent="0.3">
      <c r="A173" s="2"/>
      <c r="B173" s="2"/>
      <c r="C173" s="2"/>
      <c r="D173" s="2"/>
      <c r="E173" s="2"/>
      <c r="F173" s="2"/>
      <c r="G173" s="2"/>
      <c r="H173" s="2"/>
      <c r="I173" s="2"/>
      <c r="J173" s="2"/>
      <c r="K173" s="2"/>
      <c r="L173" s="2"/>
      <c r="M173" s="2"/>
      <c r="N173" s="2"/>
      <c r="O173" s="2"/>
      <c r="P173" s="2"/>
      <c r="Q173" s="2"/>
      <c r="R173" s="2"/>
      <c r="S173" s="2"/>
      <c r="T173" s="2"/>
      <c r="U173" s="2"/>
      <c r="V173" s="2"/>
      <c r="W173" s="2"/>
    </row>
    <row r="174" spans="1:23" x14ac:dyDescent="0.3">
      <c r="A174" s="2"/>
      <c r="B174" s="2"/>
      <c r="C174" s="2"/>
      <c r="D174" s="2"/>
      <c r="E174" s="2"/>
      <c r="F174" s="2"/>
      <c r="G174" s="2"/>
      <c r="H174" s="2"/>
      <c r="I174" s="2"/>
      <c r="J174" s="2"/>
      <c r="K174" s="2"/>
      <c r="L174" s="2"/>
      <c r="M174" s="2"/>
      <c r="N174" s="2"/>
      <c r="O174" s="2"/>
      <c r="P174" s="2"/>
      <c r="Q174" s="2"/>
      <c r="R174" s="2"/>
      <c r="S174" s="2"/>
      <c r="T174" s="2"/>
      <c r="U174" s="2"/>
      <c r="V174" s="2"/>
      <c r="W174" s="2"/>
    </row>
    <row r="175" spans="1:23" x14ac:dyDescent="0.3">
      <c r="A175" s="2"/>
      <c r="B175" s="2"/>
      <c r="C175" s="2"/>
      <c r="D175" s="2"/>
      <c r="E175" s="2"/>
      <c r="F175" s="2"/>
      <c r="G175" s="2"/>
      <c r="H175" s="2"/>
      <c r="I175" s="2"/>
      <c r="J175" s="2"/>
      <c r="K175" s="2"/>
      <c r="L175" s="2"/>
      <c r="M175" s="2"/>
      <c r="N175" s="2"/>
      <c r="O175" s="2"/>
      <c r="P175" s="2"/>
      <c r="Q175" s="2"/>
      <c r="R175" s="2"/>
      <c r="S175" s="2"/>
      <c r="T175" s="2"/>
      <c r="U175" s="2"/>
      <c r="V175" s="2"/>
      <c r="W175" s="2"/>
    </row>
    <row r="176" spans="1:23" x14ac:dyDescent="0.3">
      <c r="A176" s="2"/>
      <c r="B176" s="2"/>
      <c r="C176" s="2"/>
      <c r="D176" s="2"/>
      <c r="E176" s="2"/>
      <c r="F176" s="2"/>
      <c r="G176" s="2"/>
      <c r="H176" s="2"/>
      <c r="I176" s="2"/>
      <c r="J176" s="2"/>
      <c r="K176" s="2"/>
      <c r="L176" s="2"/>
      <c r="M176" s="2"/>
      <c r="N176" s="2"/>
      <c r="O176" s="2"/>
      <c r="P176" s="2"/>
      <c r="Q176" s="2"/>
      <c r="R176" s="2"/>
      <c r="S176" s="2"/>
      <c r="T176" s="2"/>
      <c r="U176" s="2"/>
      <c r="V176" s="2"/>
      <c r="W176" s="2"/>
    </row>
    <row r="177" spans="1:23" x14ac:dyDescent="0.3">
      <c r="A177" s="2"/>
      <c r="B177" s="2"/>
      <c r="C177" s="2"/>
      <c r="D177" s="2"/>
      <c r="E177" s="2"/>
      <c r="F177" s="2"/>
      <c r="G177" s="2"/>
      <c r="H177" s="2"/>
      <c r="I177" s="2"/>
      <c r="J177" s="2"/>
      <c r="K177" s="2"/>
      <c r="L177" s="2"/>
      <c r="M177" s="2"/>
      <c r="N177" s="2"/>
      <c r="O177" s="2"/>
      <c r="P177" s="2"/>
      <c r="Q177" s="2"/>
      <c r="R177" s="2"/>
      <c r="S177" s="2"/>
      <c r="T177" s="2"/>
      <c r="U177" s="2"/>
      <c r="V177" s="2"/>
      <c r="W177" s="2"/>
    </row>
    <row r="178" spans="1:23" x14ac:dyDescent="0.3">
      <c r="A178" s="2"/>
      <c r="B178" s="2"/>
      <c r="C178" s="2"/>
      <c r="D178" s="2"/>
      <c r="E178" s="2"/>
      <c r="F178" s="2"/>
      <c r="G178" s="2"/>
      <c r="H178" s="2"/>
      <c r="I178" s="2"/>
      <c r="J178" s="2"/>
      <c r="K178" s="2"/>
      <c r="L178" s="2"/>
      <c r="M178" s="2"/>
      <c r="N178" s="2"/>
      <c r="O178" s="2"/>
      <c r="P178" s="2"/>
      <c r="Q178" s="2"/>
      <c r="R178" s="2"/>
      <c r="S178" s="2"/>
      <c r="T178" s="2"/>
      <c r="U178" s="2"/>
      <c r="V178" s="2"/>
      <c r="W178" s="2"/>
    </row>
    <row r="179" spans="1:23" x14ac:dyDescent="0.3">
      <c r="A179" s="2"/>
      <c r="B179" s="2"/>
      <c r="C179" s="2"/>
      <c r="D179" s="2"/>
      <c r="E179" s="2"/>
      <c r="F179" s="2"/>
      <c r="G179" s="2"/>
      <c r="H179" s="2"/>
      <c r="I179" s="2"/>
      <c r="J179" s="2"/>
      <c r="K179" s="2"/>
      <c r="L179" s="2"/>
      <c r="M179" s="2"/>
      <c r="N179" s="2"/>
      <c r="O179" s="2"/>
      <c r="P179" s="2"/>
      <c r="Q179" s="2"/>
      <c r="R179" s="2"/>
      <c r="S179" s="2"/>
      <c r="T179" s="2"/>
      <c r="U179" s="2"/>
      <c r="V179" s="2"/>
      <c r="W179" s="2"/>
    </row>
    <row r="180" spans="1:23" x14ac:dyDescent="0.3">
      <c r="A180" s="2"/>
      <c r="B180" s="2"/>
      <c r="C180" s="2"/>
      <c r="D180" s="2"/>
      <c r="E180" s="2"/>
      <c r="F180" s="2"/>
      <c r="G180" s="2"/>
      <c r="H180" s="2"/>
      <c r="I180" s="2"/>
      <c r="J180" s="2"/>
      <c r="K180" s="2"/>
      <c r="L180" s="2"/>
      <c r="M180" s="2"/>
      <c r="N180" s="2"/>
      <c r="O180" s="2"/>
      <c r="P180" s="2"/>
      <c r="Q180" s="2"/>
      <c r="R180" s="2"/>
      <c r="S180" s="2"/>
      <c r="T180" s="2"/>
      <c r="U180" s="2"/>
      <c r="V180" s="2"/>
      <c r="W180" s="2"/>
    </row>
    <row r="181" spans="1:23" x14ac:dyDescent="0.3">
      <c r="A181" s="2"/>
      <c r="B181" s="2"/>
      <c r="C181" s="2"/>
      <c r="D181" s="2"/>
      <c r="E181" s="2"/>
      <c r="F181" s="2"/>
      <c r="G181" s="2"/>
      <c r="H181" s="2"/>
      <c r="I181" s="2"/>
      <c r="J181" s="2"/>
      <c r="K181" s="2"/>
      <c r="L181" s="2"/>
      <c r="M181" s="2"/>
      <c r="N181" s="2"/>
      <c r="O181" s="2"/>
      <c r="P181" s="2"/>
      <c r="Q181" s="2"/>
      <c r="R181" s="2"/>
      <c r="S181" s="2"/>
      <c r="T181" s="2"/>
      <c r="U181" s="2"/>
      <c r="V181" s="2"/>
      <c r="W181" s="2"/>
    </row>
    <row r="182" spans="1:23" x14ac:dyDescent="0.3">
      <c r="A182" s="2"/>
      <c r="B182" s="2"/>
      <c r="C182" s="2"/>
      <c r="D182" s="2"/>
      <c r="E182" s="2"/>
      <c r="F182" s="2"/>
      <c r="G182" s="2"/>
      <c r="H182" s="2"/>
      <c r="I182" s="2"/>
      <c r="J182" s="2"/>
      <c r="K182" s="2"/>
      <c r="L182" s="2"/>
      <c r="M182" s="2"/>
      <c r="N182" s="2"/>
      <c r="O182" s="2"/>
      <c r="P182" s="2"/>
      <c r="Q182" s="2"/>
      <c r="R182" s="2"/>
      <c r="S182" s="2"/>
      <c r="T182" s="2"/>
      <c r="U182" s="2"/>
      <c r="V182" s="2"/>
      <c r="W182" s="2"/>
    </row>
    <row r="183" spans="1:23" x14ac:dyDescent="0.3">
      <c r="A183" s="2"/>
      <c r="B183" s="2"/>
      <c r="C183" s="2"/>
      <c r="D183" s="2"/>
      <c r="E183" s="2"/>
      <c r="F183" s="2"/>
      <c r="G183" s="2"/>
      <c r="H183" s="2"/>
      <c r="I183" s="2"/>
      <c r="J183" s="2"/>
      <c r="K183" s="2"/>
      <c r="L183" s="2"/>
      <c r="M183" s="2"/>
      <c r="N183" s="2"/>
      <c r="O183" s="2"/>
      <c r="P183" s="2"/>
      <c r="Q183" s="2"/>
      <c r="R183" s="2"/>
      <c r="S183" s="2"/>
      <c r="T183" s="2"/>
      <c r="U183" s="2"/>
      <c r="V183" s="2"/>
      <c r="W183" s="2"/>
    </row>
    <row r="184" spans="1:23" x14ac:dyDescent="0.3">
      <c r="A184" s="2"/>
      <c r="B184" s="2"/>
      <c r="C184" s="2"/>
      <c r="D184" s="2"/>
      <c r="E184" s="2"/>
      <c r="F184" s="2"/>
      <c r="G184" s="2"/>
      <c r="H184" s="2"/>
      <c r="I184" s="2"/>
      <c r="J184" s="2"/>
      <c r="K184" s="2"/>
      <c r="L184" s="2"/>
      <c r="M184" s="2"/>
      <c r="N184" s="2"/>
      <c r="O184" s="2"/>
      <c r="P184" s="2"/>
      <c r="Q184" s="2"/>
      <c r="R184" s="2"/>
      <c r="S184" s="2"/>
      <c r="T184" s="2"/>
      <c r="U184" s="2"/>
      <c r="V184" s="2"/>
      <c r="W184" s="2"/>
    </row>
    <row r="185" spans="1:23" x14ac:dyDescent="0.3">
      <c r="A185" s="2"/>
      <c r="B185" s="2"/>
      <c r="C185" s="2"/>
      <c r="D185" s="2"/>
      <c r="E185" s="2"/>
      <c r="F185" s="2"/>
      <c r="G185" s="2"/>
      <c r="H185" s="2"/>
      <c r="I185" s="2"/>
      <c r="J185" s="2"/>
      <c r="K185" s="2"/>
      <c r="L185" s="2"/>
      <c r="M185" s="2"/>
      <c r="N185" s="2"/>
      <c r="O185" s="2"/>
      <c r="P185" s="2"/>
      <c r="Q185" s="2"/>
      <c r="R185" s="2"/>
      <c r="S185" s="2"/>
      <c r="T185" s="2"/>
      <c r="U185" s="2"/>
      <c r="V185" s="2"/>
      <c r="W185" s="2"/>
    </row>
    <row r="186" spans="1:23" x14ac:dyDescent="0.3">
      <c r="A186" s="2"/>
      <c r="B186" s="2"/>
      <c r="C186" s="2"/>
      <c r="D186" s="2"/>
      <c r="E186" s="2"/>
      <c r="F186" s="2"/>
      <c r="G186" s="2"/>
      <c r="H186" s="2"/>
      <c r="I186" s="2"/>
      <c r="J186" s="2"/>
      <c r="K186" s="2"/>
      <c r="L186" s="2"/>
      <c r="M186" s="2"/>
      <c r="N186" s="2"/>
      <c r="O186" s="2"/>
      <c r="P186" s="2"/>
      <c r="Q186" s="2"/>
      <c r="R186" s="2"/>
      <c r="S186" s="2"/>
      <c r="T186" s="2"/>
      <c r="U186" s="2"/>
      <c r="V186" s="2"/>
      <c r="W186" s="2"/>
    </row>
    <row r="187" spans="1:23" x14ac:dyDescent="0.3">
      <c r="A187" s="2"/>
      <c r="B187" s="2"/>
      <c r="C187" s="2"/>
      <c r="D187" s="2"/>
      <c r="E187" s="2"/>
      <c r="F187" s="2"/>
      <c r="G187" s="2"/>
      <c r="H187" s="2"/>
      <c r="I187" s="2"/>
      <c r="J187" s="2"/>
      <c r="K187" s="2"/>
      <c r="L187" s="2"/>
      <c r="M187" s="2"/>
      <c r="N187" s="2"/>
      <c r="O187" s="2"/>
      <c r="P187" s="2"/>
      <c r="Q187" s="2"/>
      <c r="R187" s="2"/>
      <c r="S187" s="2"/>
      <c r="T187" s="2"/>
      <c r="U187" s="2"/>
      <c r="V187" s="2"/>
      <c r="W187" s="2"/>
    </row>
    <row r="188" spans="1:23" x14ac:dyDescent="0.3">
      <c r="A188" s="2"/>
      <c r="B188" s="2"/>
      <c r="C188" s="2"/>
      <c r="D188" s="2"/>
      <c r="E188" s="2"/>
      <c r="F188" s="2"/>
      <c r="G188" s="2"/>
      <c r="H188" s="2"/>
      <c r="I188" s="2"/>
      <c r="J188" s="2"/>
      <c r="K188" s="2"/>
      <c r="L188" s="2"/>
      <c r="M188" s="2"/>
      <c r="N188" s="2"/>
      <c r="O188" s="2"/>
      <c r="P188" s="2"/>
      <c r="Q188" s="2"/>
      <c r="R188" s="2"/>
      <c r="S188" s="2"/>
      <c r="T188" s="2"/>
      <c r="U188" s="2"/>
      <c r="V188" s="2"/>
      <c r="W188" s="2"/>
    </row>
    <row r="189" spans="1:23" x14ac:dyDescent="0.3">
      <c r="A189" s="2"/>
      <c r="B189" s="2"/>
      <c r="C189" s="2"/>
      <c r="D189" s="2"/>
      <c r="E189" s="2"/>
      <c r="F189" s="2"/>
      <c r="G189" s="2"/>
      <c r="H189" s="2"/>
      <c r="I189" s="2"/>
      <c r="J189" s="2"/>
      <c r="K189" s="2"/>
      <c r="L189" s="2"/>
      <c r="M189" s="2"/>
      <c r="N189" s="2"/>
      <c r="O189" s="2"/>
      <c r="P189" s="2"/>
      <c r="Q189" s="2"/>
      <c r="R189" s="2"/>
      <c r="S189" s="2"/>
      <c r="T189" s="2"/>
      <c r="U189" s="2"/>
      <c r="V189" s="2"/>
      <c r="W189" s="2"/>
    </row>
    <row r="190" spans="1:23" x14ac:dyDescent="0.3">
      <c r="A190" s="2"/>
      <c r="B190" s="2"/>
      <c r="C190" s="2"/>
      <c r="D190" s="2"/>
      <c r="E190" s="2"/>
      <c r="F190" s="2"/>
      <c r="G190" s="2"/>
      <c r="H190" s="2"/>
      <c r="I190" s="2"/>
      <c r="J190" s="2"/>
      <c r="K190" s="2"/>
      <c r="L190" s="2"/>
      <c r="M190" s="2"/>
      <c r="N190" s="2"/>
      <c r="O190" s="2"/>
      <c r="P190" s="2"/>
      <c r="Q190" s="2"/>
      <c r="R190" s="2"/>
      <c r="S190" s="2"/>
      <c r="T190" s="2"/>
      <c r="U190" s="2"/>
      <c r="V190" s="2"/>
      <c r="W190" s="2"/>
    </row>
    <row r="191" spans="1:23" x14ac:dyDescent="0.3">
      <c r="A191" s="2"/>
      <c r="B191" s="2"/>
      <c r="C191" s="2"/>
      <c r="D191" s="2"/>
      <c r="E191" s="2"/>
      <c r="F191" s="2"/>
      <c r="G191" s="2"/>
      <c r="H191" s="2"/>
      <c r="I191" s="2"/>
      <c r="J191" s="2"/>
      <c r="K191" s="2"/>
      <c r="L191" s="2"/>
      <c r="M191" s="2"/>
      <c r="N191" s="2"/>
      <c r="O191" s="2"/>
      <c r="P191" s="2"/>
      <c r="Q191" s="2"/>
      <c r="R191" s="2"/>
      <c r="S191" s="2"/>
      <c r="T191" s="2"/>
      <c r="U191" s="2"/>
      <c r="V191" s="2"/>
      <c r="W191" s="2"/>
    </row>
    <row r="192" spans="1:23" x14ac:dyDescent="0.3">
      <c r="A192" s="2"/>
      <c r="B192" s="2"/>
      <c r="C192" s="2"/>
      <c r="D192" s="2"/>
      <c r="E192" s="2"/>
      <c r="F192" s="2"/>
      <c r="G192" s="2"/>
      <c r="H192" s="2"/>
      <c r="I192" s="2"/>
      <c r="J192" s="2"/>
      <c r="K192" s="2"/>
      <c r="L192" s="2"/>
      <c r="M192" s="2"/>
      <c r="N192" s="2"/>
      <c r="O192" s="2"/>
      <c r="P192" s="2"/>
      <c r="Q192" s="2"/>
      <c r="R192" s="2"/>
      <c r="S192" s="2"/>
      <c r="T192" s="2"/>
      <c r="U192" s="2"/>
      <c r="V192" s="2"/>
      <c r="W192" s="2"/>
    </row>
    <row r="193" spans="1:23" x14ac:dyDescent="0.3">
      <c r="A193" s="2"/>
      <c r="B193" s="2"/>
      <c r="C193" s="2"/>
      <c r="D193" s="2"/>
      <c r="E193" s="2"/>
      <c r="F193" s="2"/>
      <c r="G193" s="2"/>
      <c r="H193" s="2"/>
      <c r="I193" s="2"/>
      <c r="J193" s="2"/>
      <c r="K193" s="2"/>
      <c r="L193" s="2"/>
      <c r="M193" s="2"/>
      <c r="N193" s="2"/>
      <c r="O193" s="2"/>
      <c r="P193" s="2"/>
      <c r="Q193" s="2"/>
      <c r="R193" s="2"/>
      <c r="S193" s="2"/>
      <c r="T193" s="2"/>
      <c r="U193" s="2"/>
      <c r="V193" s="2"/>
      <c r="W193" s="2"/>
    </row>
    <row r="194" spans="1:23" x14ac:dyDescent="0.3">
      <c r="A194" s="2"/>
      <c r="B194" s="2"/>
      <c r="C194" s="2"/>
      <c r="D194" s="2"/>
      <c r="E194" s="2"/>
      <c r="F194" s="2"/>
      <c r="G194" s="2"/>
      <c r="H194" s="2"/>
      <c r="I194" s="2"/>
      <c r="J194" s="2"/>
      <c r="K194" s="2"/>
      <c r="L194" s="2"/>
      <c r="M194" s="2"/>
      <c r="N194" s="2"/>
      <c r="O194" s="2"/>
      <c r="P194" s="2"/>
      <c r="Q194" s="2"/>
      <c r="R194" s="2"/>
      <c r="S194" s="2"/>
      <c r="T194" s="2"/>
      <c r="U194" s="2"/>
      <c r="V194" s="2"/>
      <c r="W194" s="2"/>
    </row>
    <row r="195" spans="1:23" x14ac:dyDescent="0.3">
      <c r="A195" s="2"/>
      <c r="B195" s="2"/>
      <c r="C195" s="2"/>
      <c r="D195" s="2"/>
      <c r="E195" s="2"/>
      <c r="F195" s="2"/>
      <c r="G195" s="2"/>
      <c r="H195" s="2"/>
      <c r="I195" s="2"/>
      <c r="J195" s="2"/>
      <c r="K195" s="2"/>
      <c r="L195" s="2"/>
      <c r="M195" s="2"/>
      <c r="N195" s="2"/>
      <c r="O195" s="2"/>
      <c r="P195" s="2"/>
      <c r="Q195" s="2"/>
      <c r="R195" s="2"/>
      <c r="S195" s="2"/>
      <c r="T195" s="2"/>
      <c r="U195" s="2"/>
      <c r="V195" s="2"/>
      <c r="W195" s="2"/>
    </row>
    <row r="196" spans="1:23" x14ac:dyDescent="0.3">
      <c r="A196" s="2"/>
      <c r="B196" s="2"/>
      <c r="C196" s="2"/>
      <c r="D196" s="2"/>
      <c r="E196" s="2"/>
      <c r="F196" s="2"/>
      <c r="G196" s="2"/>
      <c r="H196" s="2"/>
      <c r="I196" s="2"/>
      <c r="J196" s="2"/>
      <c r="K196" s="2"/>
      <c r="L196" s="2"/>
      <c r="M196" s="2"/>
      <c r="N196" s="2"/>
      <c r="O196" s="2"/>
      <c r="P196" s="2"/>
      <c r="Q196" s="2"/>
      <c r="R196" s="2"/>
      <c r="S196" s="2"/>
      <c r="T196" s="2"/>
      <c r="U196" s="2"/>
      <c r="V196" s="2"/>
      <c r="W196" s="2"/>
    </row>
    <row r="197" spans="1:23" x14ac:dyDescent="0.3">
      <c r="A197" s="2"/>
      <c r="B197" s="2"/>
      <c r="C197" s="2"/>
      <c r="D197" s="2"/>
      <c r="E197" s="2"/>
      <c r="F197" s="2"/>
      <c r="G197" s="2"/>
      <c r="H197" s="2"/>
      <c r="I197" s="2"/>
      <c r="J197" s="2"/>
      <c r="K197" s="2"/>
      <c r="L197" s="2"/>
      <c r="M197" s="2"/>
      <c r="N197" s="2"/>
      <c r="O197" s="2"/>
      <c r="P197" s="2"/>
      <c r="Q197" s="2"/>
      <c r="R197" s="2"/>
      <c r="S197" s="2"/>
      <c r="T197" s="2"/>
      <c r="U197" s="2"/>
      <c r="V197" s="2"/>
      <c r="W197" s="2"/>
    </row>
    <row r="198" spans="1:23" x14ac:dyDescent="0.3">
      <c r="A198" s="2"/>
      <c r="B198" s="2"/>
      <c r="C198" s="2"/>
      <c r="D198" s="2"/>
      <c r="E198" s="2"/>
      <c r="F198" s="2"/>
      <c r="G198" s="2"/>
      <c r="H198" s="2"/>
      <c r="I198" s="2"/>
      <c r="J198" s="2"/>
      <c r="K198" s="2"/>
      <c r="L198" s="2"/>
      <c r="M198" s="2"/>
      <c r="N198" s="2"/>
      <c r="O198" s="2"/>
      <c r="P198" s="2"/>
      <c r="Q198" s="2"/>
      <c r="R198" s="2"/>
      <c r="S198" s="2"/>
      <c r="T198" s="2"/>
      <c r="U198" s="2"/>
      <c r="V198" s="2"/>
      <c r="W198" s="2"/>
    </row>
    <row r="199" spans="1:23" x14ac:dyDescent="0.3">
      <c r="A199" s="2"/>
      <c r="B199" s="2"/>
      <c r="C199" s="2"/>
      <c r="D199" s="2"/>
      <c r="E199" s="2"/>
      <c r="F199" s="2"/>
      <c r="G199" s="2"/>
      <c r="H199" s="2"/>
      <c r="I199" s="2"/>
      <c r="J199" s="2"/>
      <c r="K199" s="2"/>
      <c r="L199" s="2"/>
      <c r="M199" s="2"/>
      <c r="N199" s="2"/>
      <c r="O199" s="2"/>
      <c r="P199" s="2"/>
      <c r="Q199" s="2"/>
      <c r="R199" s="2"/>
      <c r="S199" s="2"/>
      <c r="T199" s="2"/>
      <c r="U199" s="2"/>
      <c r="V199" s="2"/>
      <c r="W199" s="2"/>
    </row>
    <row r="200" spans="1:23" x14ac:dyDescent="0.3">
      <c r="A200" s="2"/>
      <c r="B200" s="2"/>
      <c r="C200" s="2"/>
      <c r="D200" s="2"/>
      <c r="E200" s="2"/>
      <c r="F200" s="2"/>
      <c r="G200" s="2"/>
      <c r="H200" s="2"/>
      <c r="I200" s="2"/>
      <c r="J200" s="2"/>
      <c r="K200" s="2"/>
      <c r="L200" s="2"/>
      <c r="M200" s="2"/>
      <c r="N200" s="2"/>
      <c r="O200" s="2"/>
      <c r="P200" s="2"/>
      <c r="Q200" s="2"/>
      <c r="R200" s="2"/>
      <c r="S200" s="2"/>
      <c r="T200" s="2"/>
      <c r="U200" s="2"/>
      <c r="V200" s="2"/>
      <c r="W200" s="2"/>
    </row>
    <row r="201" spans="1:23" x14ac:dyDescent="0.3">
      <c r="A201" s="2"/>
      <c r="B201" s="2"/>
      <c r="C201" s="2"/>
      <c r="D201" s="2"/>
      <c r="E201" s="2"/>
      <c r="F201" s="2"/>
      <c r="G201" s="2"/>
      <c r="H201" s="2"/>
      <c r="I201" s="2"/>
      <c r="J201" s="2"/>
      <c r="K201" s="2"/>
      <c r="L201" s="2"/>
      <c r="M201" s="2"/>
      <c r="N201" s="2"/>
      <c r="O201" s="2"/>
      <c r="P201" s="2"/>
      <c r="Q201" s="2"/>
      <c r="R201" s="2"/>
      <c r="S201" s="2"/>
      <c r="T201" s="2"/>
      <c r="U201" s="2"/>
      <c r="V201" s="2"/>
      <c r="W201" s="2"/>
    </row>
    <row r="202" spans="1:23" x14ac:dyDescent="0.3">
      <c r="A202" s="2"/>
      <c r="B202" s="2"/>
      <c r="C202" s="2"/>
      <c r="D202" s="2"/>
      <c r="E202" s="2"/>
      <c r="F202" s="2"/>
      <c r="G202" s="2"/>
      <c r="H202" s="2"/>
      <c r="I202" s="2"/>
      <c r="J202" s="2"/>
      <c r="K202" s="2"/>
      <c r="L202" s="2"/>
      <c r="M202" s="2"/>
      <c r="N202" s="2"/>
      <c r="O202" s="2"/>
      <c r="P202" s="2"/>
      <c r="Q202" s="2"/>
      <c r="R202" s="2"/>
      <c r="S202" s="2"/>
      <c r="T202" s="2"/>
      <c r="U202" s="2"/>
      <c r="V202" s="2"/>
      <c r="W202" s="2"/>
    </row>
    <row r="203" spans="1:23" x14ac:dyDescent="0.3">
      <c r="A203" s="2"/>
      <c r="B203" s="2"/>
      <c r="C203" s="2"/>
      <c r="D203" s="2"/>
      <c r="E203" s="2"/>
      <c r="F203" s="2"/>
      <c r="G203" s="2"/>
      <c r="H203" s="2"/>
      <c r="I203" s="2"/>
      <c r="J203" s="2"/>
      <c r="K203" s="2"/>
      <c r="L203" s="2"/>
      <c r="M203" s="2"/>
      <c r="N203" s="2"/>
      <c r="O203" s="2"/>
      <c r="P203" s="2"/>
      <c r="Q203" s="2"/>
      <c r="R203" s="2"/>
      <c r="S203" s="2"/>
      <c r="T203" s="2"/>
      <c r="U203" s="2"/>
      <c r="V203" s="2"/>
      <c r="W203" s="2"/>
    </row>
    <row r="204" spans="1:23" x14ac:dyDescent="0.3">
      <c r="A204" s="2"/>
      <c r="B204" s="2"/>
      <c r="C204" s="2"/>
      <c r="D204" s="2"/>
      <c r="E204" s="2"/>
      <c r="F204" s="2"/>
      <c r="G204" s="2"/>
      <c r="H204" s="2"/>
      <c r="I204" s="2"/>
      <c r="J204" s="2"/>
      <c r="K204" s="2"/>
      <c r="L204" s="2"/>
      <c r="M204" s="2"/>
      <c r="N204" s="2"/>
      <c r="O204" s="2"/>
      <c r="P204" s="2"/>
      <c r="Q204" s="2"/>
      <c r="R204" s="2"/>
      <c r="S204" s="2"/>
      <c r="T204" s="2"/>
      <c r="U204" s="2"/>
      <c r="V204" s="2"/>
      <c r="W204" s="2"/>
    </row>
    <row r="205" spans="1:23" x14ac:dyDescent="0.3">
      <c r="A205" s="2"/>
      <c r="B205" s="2"/>
      <c r="C205" s="2"/>
      <c r="D205" s="2"/>
      <c r="E205" s="2"/>
      <c r="F205" s="2"/>
      <c r="G205" s="2"/>
      <c r="H205" s="2"/>
      <c r="I205" s="2"/>
      <c r="J205" s="2"/>
      <c r="K205" s="2"/>
      <c r="L205" s="2"/>
      <c r="M205" s="2"/>
      <c r="N205" s="2"/>
      <c r="O205" s="2"/>
      <c r="P205" s="2"/>
      <c r="Q205" s="2"/>
      <c r="R205" s="2"/>
      <c r="S205" s="2"/>
      <c r="T205" s="2"/>
      <c r="U205" s="2"/>
      <c r="V205" s="2"/>
      <c r="W205" s="2"/>
    </row>
    <row r="206" spans="1:23" x14ac:dyDescent="0.3">
      <c r="A206" s="2"/>
      <c r="B206" s="2"/>
      <c r="C206" s="2"/>
      <c r="D206" s="2"/>
      <c r="E206" s="2"/>
      <c r="F206" s="2"/>
      <c r="G206" s="2"/>
      <c r="H206" s="2"/>
      <c r="I206" s="2"/>
      <c r="J206" s="2"/>
      <c r="K206" s="2"/>
      <c r="L206" s="2"/>
      <c r="M206" s="2"/>
      <c r="N206" s="2"/>
      <c r="O206" s="2"/>
      <c r="P206" s="2"/>
      <c r="Q206" s="2"/>
      <c r="R206" s="2"/>
      <c r="S206" s="2"/>
      <c r="T206" s="2"/>
      <c r="U206" s="2"/>
      <c r="V206" s="2"/>
      <c r="W206" s="2"/>
    </row>
    <row r="207" spans="1:23" x14ac:dyDescent="0.3">
      <c r="A207" s="2"/>
      <c r="B207" s="2"/>
      <c r="C207" s="2"/>
      <c r="D207" s="2"/>
      <c r="E207" s="2"/>
      <c r="F207" s="2"/>
      <c r="G207" s="2"/>
      <c r="H207" s="2"/>
      <c r="I207" s="2"/>
      <c r="J207" s="2"/>
      <c r="K207" s="2"/>
      <c r="L207" s="2"/>
      <c r="M207" s="2"/>
      <c r="N207" s="2"/>
      <c r="O207" s="2"/>
      <c r="P207" s="2"/>
      <c r="Q207" s="2"/>
      <c r="R207" s="2"/>
      <c r="S207" s="2"/>
      <c r="T207" s="2"/>
      <c r="U207" s="2"/>
      <c r="V207" s="2"/>
      <c r="W207" s="2"/>
    </row>
    <row r="208" spans="1:23" x14ac:dyDescent="0.3">
      <c r="A208" s="2"/>
      <c r="B208" s="2"/>
      <c r="C208" s="2"/>
      <c r="D208" s="2"/>
      <c r="E208" s="2"/>
      <c r="F208" s="2"/>
      <c r="G208" s="2"/>
      <c r="H208" s="2"/>
      <c r="I208" s="2"/>
      <c r="J208" s="2"/>
      <c r="K208" s="2"/>
      <c r="L208" s="2"/>
      <c r="M208" s="2"/>
      <c r="N208" s="2"/>
      <c r="O208" s="2"/>
      <c r="P208" s="2"/>
      <c r="Q208" s="2"/>
      <c r="R208" s="2"/>
      <c r="S208" s="2"/>
      <c r="T208" s="2"/>
      <c r="U208" s="2"/>
      <c r="V208" s="2"/>
      <c r="W208" s="2"/>
    </row>
    <row r="209" spans="1:23" x14ac:dyDescent="0.3">
      <c r="A209" s="2"/>
      <c r="B209" s="2"/>
      <c r="C209" s="2"/>
      <c r="D209" s="2"/>
      <c r="E209" s="2"/>
      <c r="F209" s="2"/>
      <c r="G209" s="2"/>
      <c r="H209" s="2"/>
      <c r="I209" s="2"/>
      <c r="J209" s="2"/>
      <c r="K209" s="2"/>
      <c r="L209" s="2"/>
      <c r="M209" s="2"/>
      <c r="N209" s="2"/>
      <c r="O209" s="2"/>
      <c r="P209" s="2"/>
      <c r="Q209" s="2"/>
      <c r="R209" s="2"/>
      <c r="S209" s="2"/>
      <c r="T209" s="2"/>
      <c r="U209" s="2"/>
      <c r="V209" s="2"/>
      <c r="W209" s="2"/>
    </row>
    <row r="210" spans="1:23" x14ac:dyDescent="0.3">
      <c r="A210" s="2"/>
      <c r="B210" s="2"/>
      <c r="C210" s="2"/>
      <c r="D210" s="2"/>
      <c r="E210" s="2"/>
      <c r="F210" s="2"/>
      <c r="G210" s="2"/>
      <c r="H210" s="2"/>
      <c r="I210" s="2"/>
      <c r="J210" s="2"/>
      <c r="K210" s="2"/>
      <c r="L210" s="2"/>
      <c r="M210" s="2"/>
      <c r="N210" s="2"/>
      <c r="O210" s="2"/>
      <c r="P210" s="2"/>
      <c r="Q210" s="2"/>
      <c r="R210" s="2"/>
      <c r="S210" s="2"/>
      <c r="T210" s="2"/>
      <c r="U210" s="2"/>
      <c r="V210" s="2"/>
      <c r="W210" s="2"/>
    </row>
    <row r="211" spans="1:23" x14ac:dyDescent="0.3">
      <c r="A211" s="2"/>
      <c r="B211" s="2"/>
      <c r="C211" s="2"/>
      <c r="D211" s="2"/>
      <c r="E211" s="2"/>
      <c r="F211" s="2"/>
      <c r="G211" s="2"/>
      <c r="H211" s="2"/>
      <c r="I211" s="2"/>
      <c r="J211" s="2"/>
      <c r="K211" s="2"/>
      <c r="L211" s="2"/>
      <c r="M211" s="2"/>
      <c r="N211" s="2"/>
      <c r="O211" s="2"/>
      <c r="P211" s="2"/>
      <c r="Q211" s="2"/>
      <c r="R211" s="2"/>
      <c r="S211" s="2"/>
      <c r="T211" s="2"/>
      <c r="U211" s="2"/>
      <c r="V211" s="2"/>
      <c r="W211" s="2"/>
    </row>
    <row r="212" spans="1:23" x14ac:dyDescent="0.3">
      <c r="A212" s="2"/>
      <c r="B212" s="2"/>
      <c r="C212" s="2"/>
      <c r="D212" s="2"/>
      <c r="E212" s="2"/>
      <c r="F212" s="2"/>
      <c r="G212" s="2"/>
      <c r="H212" s="2"/>
      <c r="I212" s="2"/>
      <c r="J212" s="2"/>
      <c r="K212" s="2"/>
      <c r="L212" s="2"/>
      <c r="M212" s="2"/>
      <c r="N212" s="2"/>
      <c r="O212" s="2"/>
      <c r="P212" s="2"/>
      <c r="Q212" s="2"/>
      <c r="R212" s="2"/>
      <c r="S212" s="2"/>
      <c r="T212" s="2"/>
      <c r="U212" s="2"/>
      <c r="V212" s="2"/>
      <c r="W212" s="2"/>
    </row>
    <row r="213" spans="1:23" x14ac:dyDescent="0.3">
      <c r="A213" s="2"/>
      <c r="B213" s="2"/>
      <c r="C213" s="2"/>
      <c r="D213" s="2"/>
      <c r="E213" s="2"/>
      <c r="F213" s="2"/>
      <c r="G213" s="2"/>
      <c r="H213" s="2"/>
      <c r="I213" s="2"/>
      <c r="J213" s="2"/>
      <c r="K213" s="2"/>
      <c r="L213" s="2"/>
      <c r="M213" s="2"/>
      <c r="N213" s="2"/>
      <c r="O213" s="2"/>
      <c r="P213" s="2"/>
      <c r="Q213" s="2"/>
      <c r="R213" s="2"/>
      <c r="S213" s="2"/>
      <c r="T213" s="2"/>
      <c r="U213" s="2"/>
      <c r="V213" s="2"/>
      <c r="W213" s="2"/>
    </row>
    <row r="214" spans="1:23" x14ac:dyDescent="0.3">
      <c r="A214" s="2"/>
      <c r="B214" s="2"/>
      <c r="C214" s="2"/>
      <c r="D214" s="2"/>
      <c r="E214" s="2"/>
      <c r="F214" s="2"/>
      <c r="G214" s="2"/>
      <c r="H214" s="2"/>
      <c r="I214" s="2"/>
      <c r="J214" s="2"/>
      <c r="K214" s="2"/>
      <c r="L214" s="2"/>
      <c r="M214" s="2"/>
      <c r="N214" s="2"/>
      <c r="O214" s="2"/>
      <c r="P214" s="2"/>
      <c r="Q214" s="2"/>
      <c r="R214" s="2"/>
      <c r="S214" s="2"/>
      <c r="T214" s="2"/>
      <c r="U214" s="2"/>
      <c r="V214" s="2"/>
      <c r="W214" s="2"/>
    </row>
    <row r="215" spans="1:23" x14ac:dyDescent="0.3">
      <c r="A215" s="2"/>
      <c r="B215" s="2"/>
      <c r="C215" s="2"/>
      <c r="D215" s="2"/>
      <c r="E215" s="2"/>
      <c r="F215" s="2"/>
      <c r="G215" s="2"/>
      <c r="H215" s="2"/>
      <c r="I215" s="2"/>
      <c r="J215" s="2"/>
      <c r="K215" s="2"/>
      <c r="L215" s="2"/>
      <c r="M215" s="2"/>
      <c r="N215" s="2"/>
      <c r="O215" s="2"/>
      <c r="P215" s="2"/>
      <c r="Q215" s="2"/>
      <c r="R215" s="2"/>
      <c r="S215" s="2"/>
      <c r="T215" s="2"/>
      <c r="U215" s="2"/>
      <c r="V215" s="2"/>
      <c r="W215" s="2"/>
    </row>
    <row r="216" spans="1:23" x14ac:dyDescent="0.3">
      <c r="A216" s="2"/>
      <c r="B216" s="2"/>
      <c r="C216" s="2"/>
      <c r="D216" s="2"/>
      <c r="E216" s="2"/>
      <c r="F216" s="2"/>
      <c r="G216" s="2"/>
      <c r="H216" s="2"/>
      <c r="I216" s="2"/>
      <c r="J216" s="2"/>
      <c r="K216" s="2"/>
      <c r="L216" s="2"/>
      <c r="M216" s="2"/>
      <c r="N216" s="2"/>
      <c r="O216" s="2"/>
      <c r="P216" s="2"/>
      <c r="Q216" s="2"/>
      <c r="R216" s="2"/>
      <c r="S216" s="2"/>
      <c r="T216" s="2"/>
      <c r="U216" s="2"/>
      <c r="V216" s="2"/>
      <c r="W216" s="2"/>
    </row>
    <row r="217" spans="1:23" x14ac:dyDescent="0.3">
      <c r="A217" s="2"/>
      <c r="B217" s="2"/>
      <c r="C217" s="2"/>
      <c r="D217" s="2"/>
      <c r="E217" s="2"/>
      <c r="F217" s="2"/>
      <c r="G217" s="2"/>
      <c r="H217" s="2"/>
      <c r="I217" s="2"/>
      <c r="J217" s="2"/>
      <c r="K217" s="2"/>
      <c r="L217" s="2"/>
      <c r="M217" s="2"/>
      <c r="N217" s="2"/>
      <c r="O217" s="2"/>
      <c r="P217" s="2"/>
      <c r="Q217" s="2"/>
      <c r="R217" s="2"/>
      <c r="S217" s="2"/>
      <c r="T217" s="2"/>
      <c r="U217" s="2"/>
      <c r="V217" s="2"/>
      <c r="W217" s="2"/>
    </row>
    <row r="218" spans="1:23" x14ac:dyDescent="0.3">
      <c r="A218" s="2"/>
      <c r="B218" s="2"/>
      <c r="C218" s="2"/>
      <c r="D218" s="2"/>
      <c r="E218" s="2"/>
      <c r="F218" s="2"/>
      <c r="G218" s="2"/>
      <c r="H218" s="2"/>
      <c r="I218" s="2"/>
      <c r="J218" s="2"/>
      <c r="K218" s="2"/>
      <c r="L218" s="2"/>
      <c r="M218" s="2"/>
      <c r="N218" s="2"/>
      <c r="O218" s="2"/>
      <c r="P218" s="2"/>
      <c r="Q218" s="2"/>
      <c r="R218" s="2"/>
      <c r="S218" s="2"/>
      <c r="T218" s="2"/>
      <c r="U218" s="2"/>
      <c r="V218" s="2"/>
      <c r="W218" s="2"/>
    </row>
    <row r="219" spans="1:23" x14ac:dyDescent="0.3">
      <c r="A219" s="2"/>
      <c r="B219" s="2"/>
      <c r="C219" s="2"/>
      <c r="D219" s="2"/>
      <c r="E219" s="2"/>
      <c r="F219" s="2"/>
      <c r="G219" s="2"/>
      <c r="H219" s="2"/>
      <c r="I219" s="2"/>
      <c r="J219" s="2"/>
      <c r="K219" s="2"/>
      <c r="L219" s="2"/>
      <c r="M219" s="2"/>
      <c r="N219" s="2"/>
      <c r="O219" s="2"/>
      <c r="P219" s="2"/>
      <c r="Q219" s="2"/>
      <c r="R219" s="2"/>
      <c r="S219" s="2"/>
      <c r="T219" s="2"/>
      <c r="U219" s="2"/>
      <c r="V219" s="2"/>
      <c r="W219" s="2"/>
    </row>
    <row r="220" spans="1:23" x14ac:dyDescent="0.3">
      <c r="A220" s="2"/>
      <c r="B220" s="2"/>
      <c r="C220" s="2"/>
      <c r="D220" s="2"/>
      <c r="E220" s="2"/>
      <c r="F220" s="2"/>
      <c r="G220" s="2"/>
      <c r="H220" s="2"/>
      <c r="I220" s="2"/>
      <c r="J220" s="2"/>
      <c r="K220" s="2"/>
      <c r="L220" s="2"/>
      <c r="M220" s="2"/>
      <c r="N220" s="2"/>
      <c r="O220" s="2"/>
      <c r="P220" s="2"/>
      <c r="Q220" s="2"/>
      <c r="R220" s="2"/>
      <c r="S220" s="2"/>
      <c r="T220" s="2"/>
      <c r="U220" s="2"/>
      <c r="V220" s="2"/>
      <c r="W220" s="2"/>
    </row>
    <row r="221" spans="1:23" x14ac:dyDescent="0.3">
      <c r="A221" s="2"/>
      <c r="B221" s="2"/>
      <c r="C221" s="2"/>
      <c r="D221" s="2"/>
      <c r="E221" s="2"/>
      <c r="F221" s="2"/>
      <c r="G221" s="2"/>
      <c r="H221" s="2"/>
      <c r="I221" s="2"/>
      <c r="J221" s="2"/>
      <c r="K221" s="2"/>
      <c r="L221" s="2"/>
      <c r="M221" s="2"/>
      <c r="N221" s="2"/>
      <c r="O221" s="2"/>
      <c r="P221" s="2"/>
      <c r="Q221" s="2"/>
      <c r="R221" s="2"/>
      <c r="S221" s="2"/>
      <c r="T221" s="2"/>
      <c r="U221" s="2"/>
      <c r="V221" s="2"/>
      <c r="W221" s="2"/>
    </row>
    <row r="222" spans="1:23" x14ac:dyDescent="0.3">
      <c r="A222" s="2"/>
      <c r="B222" s="2"/>
      <c r="C222" s="2"/>
      <c r="D222" s="2"/>
      <c r="E222" s="2"/>
      <c r="F222" s="2"/>
      <c r="G222" s="2"/>
      <c r="H222" s="2"/>
      <c r="I222" s="2"/>
      <c r="J222" s="2"/>
      <c r="K222" s="2"/>
      <c r="L222" s="2"/>
      <c r="M222" s="2"/>
      <c r="N222" s="2"/>
      <c r="O222" s="2"/>
      <c r="P222" s="2"/>
      <c r="Q222" s="2"/>
      <c r="R222" s="2"/>
      <c r="S222" s="2"/>
      <c r="T222" s="2"/>
      <c r="U222" s="2"/>
      <c r="V222" s="2"/>
      <c r="W222" s="2"/>
    </row>
    <row r="223" spans="1:23" x14ac:dyDescent="0.3">
      <c r="A223" s="2"/>
      <c r="B223" s="2"/>
      <c r="C223" s="2"/>
      <c r="D223" s="2"/>
      <c r="E223" s="2"/>
      <c r="F223" s="2"/>
      <c r="G223" s="2"/>
      <c r="H223" s="2"/>
      <c r="I223" s="2"/>
      <c r="J223" s="2"/>
      <c r="K223" s="2"/>
      <c r="L223" s="2"/>
      <c r="M223" s="2"/>
      <c r="N223" s="2"/>
      <c r="O223" s="2"/>
      <c r="P223" s="2"/>
      <c r="Q223" s="2"/>
      <c r="R223" s="2"/>
      <c r="S223" s="2"/>
      <c r="T223" s="2"/>
      <c r="U223" s="2"/>
      <c r="V223" s="2"/>
      <c r="W223" s="2"/>
    </row>
    <row r="224" spans="1:23" x14ac:dyDescent="0.3">
      <c r="A224" s="2"/>
      <c r="B224" s="2"/>
      <c r="C224" s="2"/>
      <c r="D224" s="2"/>
      <c r="E224" s="2"/>
      <c r="F224" s="2"/>
      <c r="G224" s="2"/>
      <c r="H224" s="2"/>
      <c r="I224" s="2"/>
      <c r="J224" s="2"/>
      <c r="K224" s="2"/>
      <c r="L224" s="2"/>
      <c r="M224" s="2"/>
      <c r="N224" s="2"/>
      <c r="O224" s="2"/>
      <c r="P224" s="2"/>
      <c r="Q224" s="2"/>
      <c r="R224" s="2"/>
      <c r="S224" s="2"/>
      <c r="T224" s="2"/>
      <c r="U224" s="2"/>
      <c r="V224" s="2"/>
      <c r="W224" s="2"/>
    </row>
    <row r="225" spans="1:23" x14ac:dyDescent="0.3">
      <c r="A225" s="2"/>
      <c r="B225" s="2"/>
      <c r="C225" s="2"/>
      <c r="D225" s="2"/>
      <c r="E225" s="2"/>
      <c r="F225" s="2"/>
      <c r="G225" s="2"/>
      <c r="H225" s="2"/>
      <c r="I225" s="2"/>
      <c r="J225" s="2"/>
      <c r="K225" s="2"/>
      <c r="L225" s="2"/>
      <c r="M225" s="2"/>
      <c r="N225" s="2"/>
      <c r="O225" s="2"/>
      <c r="P225" s="2"/>
      <c r="Q225" s="2"/>
      <c r="R225" s="2"/>
      <c r="S225" s="2"/>
      <c r="T225" s="2"/>
      <c r="U225" s="2"/>
      <c r="V225" s="2"/>
      <c r="W225" s="2"/>
    </row>
    <row r="226" spans="1:23" x14ac:dyDescent="0.3">
      <c r="A226" s="2"/>
      <c r="B226" s="2"/>
      <c r="C226" s="2"/>
      <c r="D226" s="2"/>
      <c r="E226" s="2"/>
      <c r="F226" s="2"/>
      <c r="G226" s="2"/>
      <c r="H226" s="2"/>
      <c r="I226" s="2"/>
      <c r="J226" s="2"/>
      <c r="K226" s="2"/>
      <c r="L226" s="2"/>
      <c r="M226" s="2"/>
      <c r="N226" s="2"/>
      <c r="O226" s="2"/>
      <c r="P226" s="2"/>
      <c r="Q226" s="2"/>
      <c r="R226" s="2"/>
      <c r="S226" s="2"/>
      <c r="T226" s="2"/>
      <c r="U226" s="2"/>
      <c r="V226" s="2"/>
      <c r="W226" s="2"/>
    </row>
    <row r="227" spans="1:23" x14ac:dyDescent="0.3">
      <c r="A227" s="2"/>
      <c r="B227" s="2"/>
      <c r="C227" s="2"/>
      <c r="D227" s="2"/>
      <c r="E227" s="2"/>
      <c r="F227" s="2"/>
      <c r="G227" s="2"/>
      <c r="H227" s="2"/>
      <c r="I227" s="2"/>
      <c r="J227" s="2"/>
      <c r="K227" s="2"/>
      <c r="L227" s="2"/>
      <c r="M227" s="2"/>
      <c r="N227" s="2"/>
      <c r="O227" s="2"/>
      <c r="P227" s="2"/>
      <c r="Q227" s="2"/>
      <c r="R227" s="2"/>
      <c r="S227" s="2"/>
      <c r="T227" s="2"/>
      <c r="U227" s="2"/>
      <c r="V227" s="2"/>
      <c r="W227" s="2"/>
    </row>
    <row r="228" spans="1:23" x14ac:dyDescent="0.3">
      <c r="A228" s="2"/>
      <c r="B228" s="2"/>
      <c r="C228" s="2"/>
      <c r="D228" s="2"/>
      <c r="E228" s="2"/>
      <c r="F228" s="2"/>
      <c r="G228" s="2"/>
      <c r="H228" s="2"/>
      <c r="I228" s="2"/>
      <c r="J228" s="2"/>
      <c r="K228" s="2"/>
      <c r="L228" s="2"/>
      <c r="M228" s="2"/>
      <c r="N228" s="2"/>
      <c r="O228" s="2"/>
      <c r="P228" s="2"/>
      <c r="Q228" s="2"/>
      <c r="R228" s="2"/>
      <c r="S228" s="2"/>
      <c r="T228" s="2"/>
      <c r="U228" s="2"/>
      <c r="V228" s="2"/>
      <c r="W228" s="2"/>
    </row>
    <row r="229" spans="1:23" x14ac:dyDescent="0.3">
      <c r="A229" s="2"/>
      <c r="B229" s="2"/>
      <c r="C229" s="2"/>
      <c r="D229" s="2"/>
      <c r="E229" s="2"/>
      <c r="F229" s="2"/>
      <c r="G229" s="2"/>
      <c r="H229" s="2"/>
      <c r="I229" s="2"/>
      <c r="J229" s="2"/>
      <c r="K229" s="2"/>
      <c r="L229" s="2"/>
      <c r="M229" s="2"/>
      <c r="N229" s="2"/>
      <c r="O229" s="2"/>
      <c r="P229" s="2"/>
      <c r="Q229" s="2"/>
      <c r="R229" s="2"/>
      <c r="S229" s="2"/>
      <c r="T229" s="2"/>
      <c r="U229" s="2"/>
      <c r="V229" s="2"/>
      <c r="W229" s="2"/>
    </row>
    <row r="230" spans="1:23" x14ac:dyDescent="0.3">
      <c r="A230" s="2"/>
      <c r="B230" s="2"/>
      <c r="C230" s="2"/>
      <c r="D230" s="2"/>
      <c r="E230" s="2"/>
      <c r="F230" s="2"/>
      <c r="G230" s="2"/>
      <c r="H230" s="2"/>
      <c r="I230" s="2"/>
      <c r="J230" s="2"/>
      <c r="K230" s="2"/>
      <c r="L230" s="2"/>
      <c r="M230" s="2"/>
      <c r="N230" s="2"/>
      <c r="O230" s="2"/>
      <c r="P230" s="2"/>
      <c r="Q230" s="2"/>
      <c r="R230" s="2"/>
      <c r="S230" s="2"/>
      <c r="T230" s="2"/>
      <c r="U230" s="2"/>
      <c r="V230" s="2"/>
      <c r="W230" s="2"/>
    </row>
    <row r="231" spans="1:23" x14ac:dyDescent="0.3">
      <c r="A231" s="2"/>
      <c r="B231" s="2"/>
      <c r="C231" s="2"/>
      <c r="D231" s="2"/>
      <c r="E231" s="2"/>
      <c r="F231" s="2"/>
      <c r="G231" s="2"/>
      <c r="H231" s="2"/>
      <c r="I231" s="2"/>
      <c r="J231" s="2"/>
      <c r="K231" s="2"/>
      <c r="L231" s="2"/>
      <c r="M231" s="2"/>
      <c r="N231" s="2"/>
      <c r="O231" s="2"/>
      <c r="P231" s="2"/>
      <c r="Q231" s="2"/>
      <c r="R231" s="2"/>
      <c r="S231" s="2"/>
      <c r="T231" s="2"/>
      <c r="U231" s="2"/>
      <c r="V231" s="2"/>
      <c r="W231" s="2"/>
    </row>
    <row r="232" spans="1:23" x14ac:dyDescent="0.3">
      <c r="A232" s="2"/>
      <c r="B232" s="2"/>
      <c r="C232" s="2"/>
      <c r="D232" s="2"/>
      <c r="E232" s="2"/>
      <c r="F232" s="2"/>
      <c r="G232" s="2"/>
      <c r="H232" s="2"/>
      <c r="I232" s="2"/>
      <c r="J232" s="2"/>
      <c r="K232" s="2"/>
      <c r="L232" s="2"/>
      <c r="M232" s="2"/>
      <c r="N232" s="2"/>
      <c r="O232" s="2"/>
      <c r="P232" s="2"/>
      <c r="Q232" s="2"/>
      <c r="R232" s="2"/>
      <c r="S232" s="2"/>
      <c r="T232" s="2"/>
      <c r="U232" s="2"/>
      <c r="V232" s="2"/>
      <c r="W232" s="2"/>
    </row>
    <row r="233" spans="1:23" x14ac:dyDescent="0.3">
      <c r="A233" s="2"/>
      <c r="B233" s="2"/>
      <c r="C233" s="2"/>
      <c r="D233" s="2"/>
      <c r="E233" s="2"/>
      <c r="F233" s="2"/>
      <c r="G233" s="2"/>
      <c r="H233" s="2"/>
      <c r="I233" s="2"/>
      <c r="J233" s="2"/>
      <c r="K233" s="2"/>
      <c r="L233" s="2"/>
      <c r="M233" s="2"/>
      <c r="N233" s="2"/>
      <c r="O233" s="2"/>
      <c r="P233" s="2"/>
      <c r="Q233" s="2"/>
      <c r="R233" s="2"/>
      <c r="S233" s="2"/>
      <c r="T233" s="2"/>
      <c r="U233" s="2"/>
      <c r="V233" s="2"/>
      <c r="W233" s="2"/>
    </row>
    <row r="234" spans="1:23" x14ac:dyDescent="0.3">
      <c r="A234" s="2"/>
      <c r="B234" s="2"/>
      <c r="C234" s="2"/>
      <c r="D234" s="2"/>
      <c r="E234" s="2"/>
      <c r="F234" s="2"/>
      <c r="G234" s="2"/>
      <c r="H234" s="2"/>
      <c r="I234" s="2"/>
      <c r="J234" s="2"/>
      <c r="K234" s="2"/>
      <c r="L234" s="2"/>
      <c r="M234" s="2"/>
      <c r="N234" s="2"/>
      <c r="O234" s="2"/>
      <c r="P234" s="2"/>
      <c r="Q234" s="2"/>
      <c r="R234" s="2"/>
      <c r="S234" s="2"/>
      <c r="T234" s="2"/>
      <c r="U234" s="2"/>
      <c r="V234" s="2"/>
      <c r="W234" s="2"/>
    </row>
    <row r="235" spans="1:23" x14ac:dyDescent="0.3">
      <c r="A235" s="2"/>
      <c r="B235" s="2"/>
      <c r="C235" s="2"/>
      <c r="D235" s="2"/>
      <c r="E235" s="2"/>
      <c r="F235" s="2"/>
      <c r="G235" s="2"/>
      <c r="H235" s="2"/>
      <c r="I235" s="2"/>
      <c r="J235" s="2"/>
      <c r="K235" s="2"/>
      <c r="L235" s="2"/>
      <c r="M235" s="2"/>
      <c r="N235" s="2"/>
      <c r="O235" s="2"/>
      <c r="P235" s="2"/>
      <c r="Q235" s="2"/>
      <c r="R235" s="2"/>
      <c r="S235" s="2"/>
      <c r="T235" s="2"/>
      <c r="U235" s="2"/>
      <c r="V235" s="2"/>
      <c r="W235" s="2"/>
    </row>
    <row r="236" spans="1:23" x14ac:dyDescent="0.3">
      <c r="A236" s="2"/>
      <c r="B236" s="2"/>
      <c r="C236" s="2"/>
      <c r="D236" s="2"/>
      <c r="E236" s="2"/>
      <c r="F236" s="2"/>
      <c r="G236" s="2"/>
      <c r="H236" s="2"/>
      <c r="I236" s="2"/>
      <c r="J236" s="2"/>
      <c r="K236" s="2"/>
      <c r="L236" s="2"/>
      <c r="M236" s="2"/>
      <c r="N236" s="2"/>
      <c r="O236" s="2"/>
      <c r="P236" s="2"/>
      <c r="Q236" s="2"/>
      <c r="R236" s="2"/>
      <c r="S236" s="2"/>
      <c r="T236" s="2"/>
      <c r="U236" s="2"/>
      <c r="V236" s="2"/>
      <c r="W236" s="2"/>
    </row>
  </sheetData>
  <pageMargins left="0.7" right="0.7" top="0.75" bottom="0.75" header="0.3" footer="0.3"/>
  <pageSetup orientation="portrait" r:id="rId1"/>
  <drawing r:id="rId2"/>
  <legacy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C3CB9B-8605-472D-BBAD-06453764D026}">
  <dimension ref="C3:E14"/>
  <sheetViews>
    <sheetView workbookViewId="0">
      <selection activeCell="D17" sqref="D17"/>
    </sheetView>
  </sheetViews>
  <sheetFormatPr defaultRowHeight="14.4" x14ac:dyDescent="0.3"/>
  <sheetData>
    <row r="3" spans="3:5" x14ac:dyDescent="0.3">
      <c r="D3" s="7" t="s">
        <v>5</v>
      </c>
      <c r="E3" s="7"/>
    </row>
    <row r="14" spans="3:5" x14ac:dyDescent="0.3">
      <c r="C14" s="8" t="s">
        <v>6</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FDD1BB-0258-491A-90E8-DD1500102DEA}">
  <dimension ref="D20"/>
  <sheetViews>
    <sheetView workbookViewId="0"/>
  </sheetViews>
  <sheetFormatPr defaultRowHeight="14.4" x14ac:dyDescent="0.3"/>
  <sheetData>
    <row r="20" spans="4:4" ht="18" x14ac:dyDescent="0.35">
      <c r="D20" s="9" t="s">
        <v>8</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0060F1-C214-497E-B557-D2300E6468B0}">
  <dimension ref="A1"/>
  <sheetViews>
    <sheetView workbookViewId="0"/>
  </sheetViews>
  <sheetFormatPr defaultRowHeight="14.4" x14ac:dyDescent="0.3"/>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 C a l e n d a r _ T a b l e 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V i e w S t a t e s > < / D i a g r a m M a n a g e r . S e r i a l i z a b l e D i a g r a m > < D i a g r a m M a n a g e r . S e r i a l i z a b l e D i a g r a m > < A d a p t e r   i : t y p e = " M e a s u r e D i a g r a m S a n d b o x A d a p t e r " > < T a b l e N a m e > H o s p i t a l   E m e r g e n c y   R o o m   D a t a 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 H o s p i t a l   E m e r g e n c y   R o o m   D a t a 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 C o l u m n s \ P a t i e n t   I d < / K e y > < / D i a g r a m O b j e c t K e y > < D i a g r a m O b j e c t K e y > < K e y > C o l u m n s \ P a t i e n t   A d m i s s i o n   D a t e < / K e y > < / D i a g r a m O b j e c t K e y > < D i a g r a m O b j e c t K e y > < K e y > C o l u m n s \ P a t i e n t   A d m i s s i o n   T i m e < / K e y > < / D i a g r a m O b j e c t K e y > < D i a g r a m O b j e c t K e y > < K e y > C o l u m n s \ N a m e < / K e y > < / D i a g r a m O b j e c t K e y > < D i a g r a m O b j e c t K e y > < K e y > C o l u m n s \ P a t i e n t   G e n d e r < / K e y > < / D i a g r a m O b j e c t K e y > < D i a g r a m O b j e c t K e y > < K e y > C o l u m n s \ P a t i e n t   A g e < / K e y > < / D i a g r a m O b j e c t K e y > < D i a g r a m O b j e c t K e y > < K e y > C o l u m n s \ P a t i e n t   R a c e < / K e y > < / D i a g r a m O b j e c t K e y > < D i a g r a m O b j e c t K e y > < K e y > C o l u m n s \ D e p a r t m e n t   R e f e r r a l < / K e y > < / D i a g r a m O b j e c t K e y > < D i a g r a m O b j e c t K e y > < K e y > C o l u m n s \ P a t i e n t   A d m i s s i o n   F l a g < / K e y > < / D i a g r a m O b j e c t K e y > < D i a g r a m O b j e c t K e y > < K e y > C o l u m n s \ P a t i e n t   S a t i s f a c t i o n   S c o r e < / K e y > < / D i a g r a m O b j e c t K e y > < D i a g r a m O b j e c t K e y > < K e y > C o l u m n s \ P a t i e n t   W a i t t i m e < / K e y > < / D i a g r a m O b j e c t K e y > < D i a g r a m O b j e c t K e y > < K e y > C o l u m n s \ A g e   G r o u p < / K e y > < / D i a g r a m O b j e c t K e y > < D i a g r a m O b j e c t K e y > < K e y > C o l u m n s \ P a t i e n t   a t t e n d   S t a t u s < / K e y > < / D i a g r a m O b j e c t K e y > < D i a g r a m O b j e c t K e y > < K e y > M e a s u r e s \ C o u n t   o f   P a t i e n t   I d < / K e y > < / D i a g r a m O b j e c t K e y > < D i a g r a m O b j e c t K e y > < K e y > M e a s u r e s \ C o u n t   o f   P a t i e n t   I d \ T a g I n f o \ F o r m u l a < / K e y > < / D i a g r a m O b j e c t K e y > < D i a g r a m O b j e c t K e y > < K e y > M e a s u r e s \ C o u n t   o f   P a t i e n t   I d \ T a g I n f o \ V a l u e < / K e y > < / D i a g r a m O b j e c t K e y > < D i a g r a m O b j e c t K e y > < K e y > M e a s u r e s \ D i s t i n c t   C o u n t   o f   P a t i e n t   I d < / K e y > < / D i a g r a m O b j e c t K e y > < D i a g r a m O b j e c t K e y > < K e y > M e a s u r e s \ D i s t i n c t   C o u n t   o f   P a t i e n t   I d \ T a g I n f o \ F o r m u l a < / K e y > < / D i a g r a m O b j e c t K e y > < D i a g r a m O b j e c t K e y > < K e y > M e a s u r e s \ D i s t i n c t   C o u n t   o f   P a t i e n t   I d \ T a g I n f o \ V a l u e < / K e y > < / D i a g r a m O b j e c t K e y > < D i a g r a m O b j e c t K e y > < K e y > M e a s u r e s \ S u m   o f   P a t i e n t   W a i t t i m e < / K e y > < / D i a g r a m O b j e c t K e y > < D i a g r a m O b j e c t K e y > < K e y > M e a s u r e s \ S u m   o f   P a t i e n t   W a i t t i m e \ T a g I n f o \ F o r m u l a < / K e y > < / D i a g r a m O b j e c t K e y > < D i a g r a m O b j e c t K e y > < K e y > M e a s u r e s \ S u m   o f   P a t i e n t   W a i t t i m e \ T a g I n f o \ V a l u e < / K e y > < / D i a g r a m O b j e c t K e y > < D i a g r a m O b j e c t K e y > < K e y > M e a s u r e s \ A v e r a g e   o f   P a t i e n t   W a i t t i m e < / K e y > < / D i a g r a m O b j e c t K e y > < D i a g r a m O b j e c t K e y > < K e y > M e a s u r e s \ A v e r a g e   o f   P a t i e n t   W a i t t i m e \ T a g I n f o \ F o r m u l a < / K e y > < / D i a g r a m O b j e c t K e y > < D i a g r a m O b j e c t K e y > < K e y > M e a s u r e s \ A v e r a g e   o f   P a t i e n t   W a i t t i m e \ T a g I n f o \ V a l u e < / K e y > < / D i a g r a m O b j e c t K e y > < D i a g r a m O b j e c t K e y > < K e y > M e a s u r e s \ S u m   o f   P a t i e n t   S a t i s f a c t i o n   S c o r e < / K e y > < / D i a g r a m O b j e c t K e y > < D i a g r a m O b j e c t K e y > < K e y > M e a s u r e s \ S u m   o f   P a t i e n t   S a t i s f a c t i o n   S c o r e \ T a g I n f o \ F o r m u l a < / K e y > < / D i a g r a m O b j e c t K e y > < D i a g r a m O b j e c t K e y > < K e y > M e a s u r e s \ S u m   o f   P a t i e n t   S a t i s f a c t i o n   S c o r e \ T a g I n f o \ V a l u e < / K e y > < / D i a g r a m O b j e c t K e y > < D i a g r a m O b j e c t K e y > < K e y > M e a s u r e s \ A v e r a g e   o f   P a t i e n t   S a t i s f a c t i o n   S c o r e < / K e y > < / D i a g r a m O b j e c t K e y > < D i a g r a m O b j e c t K e y > < K e y > M e a s u r e s \ A v e r a g e   o f   P a t i e n t   S a t i s f a c t i o n   S c o r e \ T a g I n f o \ F o r m u l a < / K e y > < / D i a g r a m O b j e c t K e y > < D i a g r a m O b j e c t K e y > < K e y > M e a s u r e s \ A v e r a g e   o f   P a t i e n t   S a t i s f a c t i o n   S c o r e \ T a g I n f o \ V a l u e < / K e y > < / D i a g r a m O b j e c t K e y > < D i a g r a m O b j e c t K e y > < K e y > L i n k s \ & l t ; C o l u m n s \ C o u n t   o f   P a t i e n t   I d & g t ; - & l t ; M e a s u r e s \ P a t i e n t   I d & g t ; < / K e y > < / D i a g r a m O b j e c t K e y > < D i a g r a m O b j e c t K e y > < K e y > L i n k s \ & l t ; C o l u m n s \ C o u n t   o f   P a t i e n t   I d & g t ; - & l t ; M e a s u r e s \ P a t i e n t   I d & g t ; \ C O L U M N < / K e y > < / D i a g r a m O b j e c t K e y > < D i a g r a m O b j e c t K e y > < K e y > L i n k s \ & l t ; C o l u m n s \ C o u n t   o f   P a t i e n t   I d & g t ; - & l t ; M e a s u r e s \ P a t i e n t   I d & g t ; \ M E A S U R E < / K e y > < / D i a g r a m O b j e c t K e y > < D i a g r a m O b j e c t K e y > < K e y > L i n k s \ & l t ; C o l u m n s \ D i s t i n c t   C o u n t   o f   P a t i e n t   I d & g t ; - & l t ; M e a s u r e s \ P a t i e n t   I d & g t ; < / K e y > < / D i a g r a m O b j e c t K e y > < D i a g r a m O b j e c t K e y > < K e y > L i n k s \ & l t ; C o l u m n s \ D i s t i n c t   C o u n t   o f   P a t i e n t   I d & g t ; - & l t ; M e a s u r e s \ P a t i e n t   I d & g t ; \ C O L U M N < / K e y > < / D i a g r a m O b j e c t K e y > < D i a g r a m O b j e c t K e y > < K e y > L i n k s \ & l t ; C o l u m n s \ D i s t i n c t   C o u n t   o f   P a t i e n t   I d & g t ; - & l t ; M e a s u r e s \ P a t i e n t   I d & g t ; \ M E A S U R E < / K e y > < / D i a g r a m O b j e c t K e y > < D i a g r a m O b j e c t K e y > < K e y > L i n k s \ & l t ; C o l u m n s \ S u m   o f   P a t i e n t   W a i t t i m e & g t ; - & l t ; M e a s u r e s \ P a t i e n t   W a i t t i m e & g t ; < / K e y > < / D i a g r a m O b j e c t K e y > < D i a g r a m O b j e c t K e y > < K e y > L i n k s \ & l t ; C o l u m n s \ S u m   o f   P a t i e n t   W a i t t i m e & g t ; - & l t ; M e a s u r e s \ P a t i e n t   W a i t t i m e & g t ; \ C O L U M N < / K e y > < / D i a g r a m O b j e c t K e y > < D i a g r a m O b j e c t K e y > < K e y > L i n k s \ & l t ; C o l u m n s \ S u m   o f   P a t i e n t   W a i t t i m e & g t ; - & l t ; M e a s u r e s \ P a t i e n t   W a i t t i m e & g t ; \ M E A S U R E < / K e y > < / D i a g r a m O b j e c t K e y > < D i a g r a m O b j e c t K e y > < K e y > L i n k s \ & l t ; C o l u m n s \ A v e r a g e   o f   P a t i e n t   W a i t t i m e & g t ; - & l t ; M e a s u r e s \ P a t i e n t   W a i t t i m e & g t ; < / K e y > < / D i a g r a m O b j e c t K e y > < D i a g r a m O b j e c t K e y > < K e y > L i n k s \ & l t ; C o l u m n s \ A v e r a g e   o f   P a t i e n t   W a i t t i m e & g t ; - & l t ; M e a s u r e s \ P a t i e n t   W a i t t i m e & g t ; \ C O L U M N < / K e y > < / D i a g r a m O b j e c t K e y > < D i a g r a m O b j e c t K e y > < K e y > L i n k s \ & l t ; C o l u m n s \ A v e r a g e   o f   P a t i e n t   W a i t t i m e & g t ; - & l t ; M e a s u r e s \ P a t i e n t   W a i t t i m e & g t ; \ M E A S U R E < / K e y > < / D i a g r a m O b j e c t K e y > < D i a g r a m O b j e c t K e y > < K e y > L i n k s \ & l t ; C o l u m n s \ S u m   o f   P a t i e n t   S a t i s f a c t i o n   S c o r e & g t ; - & l t ; M e a s u r e s \ P a t i e n t   S a t i s f a c t i o n   S c o r e & g t ; < / K e y > < / D i a g r a m O b j e c t K e y > < D i a g r a m O b j e c t K e y > < K e y > L i n k s \ & l t ; C o l u m n s \ S u m   o f   P a t i e n t   S a t i s f a c t i o n   S c o r e & g t ; - & l t ; M e a s u r e s \ P a t i e n t   S a t i s f a c t i o n   S c o r e & g t ; \ C O L U M N < / K e y > < / D i a g r a m O b j e c t K e y > < D i a g r a m O b j e c t K e y > < K e y > L i n k s \ & l t ; C o l u m n s \ S u m   o f   P a t i e n t   S a t i s f a c t i o n   S c o r e & g t ; - & l t ; M e a s u r e s \ P a t i e n t   S a t i s f a c t i o n   S c o r e & g t ; \ M E A S U R E < / K e y > < / D i a g r a m O b j e c t K e y > < D i a g r a m O b j e c t K e y > < K e y > L i n k s \ & l t ; C o l u m n s \ A v e r a g e   o f   P a t i e n t   S a t i s f a c t i o n   S c o r e & g t ; - & l t ; M e a s u r e s \ P a t i e n t   S a t i s f a c t i o n   S c o r e & g t ; < / K e y > < / D i a g r a m O b j e c t K e y > < D i a g r a m O b j e c t K e y > < K e y > L i n k s \ & l t ; C o l u m n s \ A v e r a g e   o f   P a t i e n t   S a t i s f a c t i o n   S c o r e & g t ; - & l t ; M e a s u r e s \ P a t i e n t   S a t i s f a c t i o n   S c o r e & g t ; \ C O L U M N < / K e y > < / D i a g r a m O b j e c t K e y > < D i a g r a m O b j e c t K e y > < K e y > L i n k s \ & l t ; C o l u m n s \ A v e r a g e   o f   P a t i e n t   S a t i s f a c t i o n   S c o r e & g t ; - & l t ; M e a s u r e s \ P a t i e n t   S a t i s f a c t i o n   S c o r e & g t ; \ M E A S U R E 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 C o l u m n s \ P a t i e n t   I d < / K e y > < / a : K e y > < a : V a l u e   i : t y p e = " M e a s u r e G r i d N o d e V i e w S t a t e " > < L a y e d O u t > t r u e < / L a y e d O u t > < / a : V a l u e > < / a : K e y V a l u e O f D i a g r a m O b j e c t K e y a n y T y p e z b w N T n L X > < a : K e y V a l u e O f D i a g r a m O b j e c t K e y a n y T y p e z b w N T n L X > < a : K e y > < K e y > C o l u m n s \ P a t i e n t   A d m i s s i o n   D a t e < / K e y > < / a : K e y > < a : V a l u e   i : t y p e = " M e a s u r e G r i d N o d e V i e w S t a t e " > < C o l u m n > 1 < / C o l u m n > < L a y e d O u t > t r u e < / L a y e d O u t > < / a : V a l u e > < / a : K e y V a l u e O f D i a g r a m O b j e c t K e y a n y T y p e z b w N T n L X > < a : K e y V a l u e O f D i a g r a m O b j e c t K e y a n y T y p e z b w N T n L X > < a : K e y > < K e y > C o l u m n s \ P a t i e n t   A d m i s s i o n   T i m e < / K e y > < / a : K e y > < a : V a l u e   i : t y p e = " M e a s u r e G r i d N o d e V i e w S t a t e " > < C o l u m n > 2 < / C o l u m n > < L a y e d O u t > t r u e < / L a y e d O u t > < / a : V a l u e > < / a : K e y V a l u e O f D i a g r a m O b j e c t K e y a n y T y p e z b w N T n L X > < a : K e y V a l u e O f D i a g r a m O b j e c t K e y a n y T y p e z b w N T n L X > < a : K e y > < K e y > C o l u m n s \ N a m e < / K e y > < / a : K e y > < a : V a l u e   i : t y p e = " M e a s u r e G r i d N o d e V i e w S t a t e " > < C o l u m n > 3 < / C o l u m n > < L a y e d O u t > t r u e < / L a y e d O u t > < / a : V a l u e > < / a : K e y V a l u e O f D i a g r a m O b j e c t K e y a n y T y p e z b w N T n L X > < a : K e y V a l u e O f D i a g r a m O b j e c t K e y a n y T y p e z b w N T n L X > < a : K e y > < K e y > C o l u m n s \ P a t i e n t   G e n d e r < / K e y > < / a : K e y > < a : V a l u e   i : t y p e = " M e a s u r e G r i d N o d e V i e w S t a t e " > < C o l u m n > 4 < / C o l u m n > < L a y e d O u t > t r u e < / L a y e d O u t > < / a : V a l u e > < / a : K e y V a l u e O f D i a g r a m O b j e c t K e y a n y T y p e z b w N T n L X > < a : K e y V a l u e O f D i a g r a m O b j e c t K e y a n y T y p e z b w N T n L X > < a : K e y > < K e y > C o l u m n s \ P a t i e n t   A g e < / K e y > < / a : K e y > < a : V a l u e   i : t y p e = " M e a s u r e G r i d N o d e V i e w S t a t e " > < C o l u m n > 5 < / C o l u m n > < L a y e d O u t > t r u e < / L a y e d O u t > < / a : V a l u e > < / a : K e y V a l u e O f D i a g r a m O b j e c t K e y a n y T y p e z b w N T n L X > < a : K e y V a l u e O f D i a g r a m O b j e c t K e y a n y T y p e z b w N T n L X > < a : K e y > < K e y > C o l u m n s \ P a t i e n t   R a c e < / K e y > < / a : K e y > < a : V a l u e   i : t y p e = " M e a s u r e G r i d N o d e V i e w S t a t e " > < C o l u m n > 6 < / C o l u m n > < L a y e d O u t > t r u e < / L a y e d O u t > < / a : V a l u e > < / a : K e y V a l u e O f D i a g r a m O b j e c t K e y a n y T y p e z b w N T n L X > < a : K e y V a l u e O f D i a g r a m O b j e c t K e y a n y T y p e z b w N T n L X > < a : K e y > < K e y > C o l u m n s \ D e p a r t m e n t   R e f e r r a l < / K e y > < / a : K e y > < a : V a l u e   i : t y p e = " M e a s u r e G r i d N o d e V i e w S t a t e " > < C o l u m n > 7 < / C o l u m n > < L a y e d O u t > t r u e < / L a y e d O u t > < / a : V a l u e > < / a : K e y V a l u e O f D i a g r a m O b j e c t K e y a n y T y p e z b w N T n L X > < a : K e y V a l u e O f D i a g r a m O b j e c t K e y a n y T y p e z b w N T n L X > < a : K e y > < K e y > C o l u m n s \ P a t i e n t   A d m i s s i o n   F l a g < / K e y > < / a : K e y > < a : V a l u e   i : t y p e = " M e a s u r e G r i d N o d e V i e w S t a t e " > < C o l u m n > 8 < / C o l u m n > < L a y e d O u t > t r u e < / L a y e d O u t > < / a : V a l u e > < / a : K e y V a l u e O f D i a g r a m O b j e c t K e y a n y T y p e z b w N T n L X > < a : K e y V a l u e O f D i a g r a m O b j e c t K e y a n y T y p e z b w N T n L X > < a : K e y > < K e y > C o l u m n s \ P a t i e n t   S a t i s f a c t i o n   S c o r e < / K e y > < / a : K e y > < a : V a l u e   i : t y p e = " M e a s u r e G r i d N o d e V i e w S t a t e " > < C o l u m n > 9 < / C o l u m n > < L a y e d O u t > t r u e < / L a y e d O u t > < / a : V a l u e > < / a : K e y V a l u e O f D i a g r a m O b j e c t K e y a n y T y p e z b w N T n L X > < a : K e y V a l u e O f D i a g r a m O b j e c t K e y a n y T y p e z b w N T n L X > < a : K e y > < K e y > C o l u m n s \ P a t i e n t   W a i t t i m e < / K e y > < / a : K e y > < a : V a l u e   i : t y p e = " M e a s u r e G r i d N o d e V i e w S t a t e " > < C o l u m n > 1 0 < / C o l u m n > < L a y e d O u t > t r u e < / L a y e d O u t > < / a : V a l u e > < / a : K e y V a l u e O f D i a g r a m O b j e c t K e y a n y T y p e z b w N T n L X > < a : K e y V a l u e O f D i a g r a m O b j e c t K e y a n y T y p e z b w N T n L X > < a : K e y > < K e y > C o l u m n s \ A g e   G r o u p < / K e y > < / a : K e y > < a : V a l u e   i : t y p e = " M e a s u r e G r i d N o d e V i e w S t a t e " > < C o l u m n > 1 1 < / C o l u m n > < L a y e d O u t > t r u e < / L a y e d O u t > < / a : V a l u e > < / a : K e y V a l u e O f D i a g r a m O b j e c t K e y a n y T y p e z b w N T n L X > < a : K e y V a l u e O f D i a g r a m O b j e c t K e y a n y T y p e z b w N T n L X > < a : K e y > < K e y > C o l u m n s \ P a t i e n t   a t t e n d   S t a t u s < / K e y > < / a : K e y > < a : V a l u e   i : t y p e = " M e a s u r e G r i d N o d e V i e w S t a t e " > < C o l u m n > 1 2 < / C o l u m n > < L a y e d O u t > t r u e < / L a y e d O u t > < / a : V a l u e > < / a : K e y V a l u e O f D i a g r a m O b j e c t K e y a n y T y p e z b w N T n L X > < a : K e y V a l u e O f D i a g r a m O b j e c t K e y a n y T y p e z b w N T n L X > < a : K e y > < K e y > M e a s u r e s \ C o u n t   o f   P a t i e n t   I d < / K e y > < / a : K e y > < a : V a l u e   i : t y p e = " M e a s u r e G r i d N o d e V i e w S t a t e " > < L a y e d O u t > t r u e < / L a y e d O u t > < W a s U I I n v i s i b l e > t r u e < / W a s U I I n v i s i b l e > < / a : V a l u e > < / a : K e y V a l u e O f D i a g r a m O b j e c t K e y a n y T y p e z b w N T n L X > < a : K e y V a l u e O f D i a g r a m O b j e c t K e y a n y T y p e z b w N T n L X > < a : K e y > < K e y > M e a s u r e s \ C o u n t   o f   P a t i e n t   I d \ T a g I n f o \ F o r m u l a < / K e y > < / a : K e y > < a : V a l u e   i : t y p e = " M e a s u r e G r i d V i e w S t a t e I D i a g r a m T a g A d d i t i o n a l I n f o " / > < / a : K e y V a l u e O f D i a g r a m O b j e c t K e y a n y T y p e z b w N T n L X > < a : K e y V a l u e O f D i a g r a m O b j e c t K e y a n y T y p e z b w N T n L X > < a : K e y > < K e y > M e a s u r e s \ C o u n t   o f   P a t i e n t   I d \ T a g I n f o \ V a l u e < / K e y > < / a : K e y > < a : V a l u e   i : t y p e = " M e a s u r e G r i d V i e w S t a t e I D i a g r a m T a g A d d i t i o n a l I n f o " / > < / a : K e y V a l u e O f D i a g r a m O b j e c t K e y a n y T y p e z b w N T n L X > < a : K e y V a l u e O f D i a g r a m O b j e c t K e y a n y T y p e z b w N T n L X > < a : K e y > < K e y > M e a s u r e s \ D i s t i n c t   C o u n t   o f   P a t i e n t   I d < / K e y > < / a : K e y > < a : V a l u e   i : t y p e = " M e a s u r e G r i d N o d e V i e w S t a t e " > < L a y e d O u t > t r u e < / L a y e d O u t > < W a s U I I n v i s i b l e > t r u e < / W a s U I I n v i s i b l e > < / a : V a l u e > < / a : K e y V a l u e O f D i a g r a m O b j e c t K e y a n y T y p e z b w N T n L X > < a : K e y V a l u e O f D i a g r a m O b j e c t K e y a n y T y p e z b w N T n L X > < a : K e y > < K e y > M e a s u r e s \ D i s t i n c t   C o u n t   o f   P a t i e n t   I d \ T a g I n f o \ F o r m u l a < / K e y > < / a : K e y > < a : V a l u e   i : t y p e = " M e a s u r e G r i d V i e w S t a t e I D i a g r a m T a g A d d i t i o n a l I n f o " / > < / a : K e y V a l u e O f D i a g r a m O b j e c t K e y a n y T y p e z b w N T n L X > < a : K e y V a l u e O f D i a g r a m O b j e c t K e y a n y T y p e z b w N T n L X > < a : K e y > < K e y > M e a s u r e s \ D i s t i n c t   C o u n t   o f   P a t i e n t   I d \ T a g I n f o \ V a l u e < / K e y > < / a : K e y > < a : V a l u e   i : t y p e = " M e a s u r e G r i d V i e w S t a t e I D i a g r a m T a g A d d i t i o n a l I n f o " / > < / a : K e y V a l u e O f D i a g r a m O b j e c t K e y a n y T y p e z b w N T n L X > < a : K e y V a l u e O f D i a g r a m O b j e c t K e y a n y T y p e z b w N T n L X > < a : K e y > < K e y > M e a s u r e s \ S u m   o f   P a t i e n t   W a i t t i m e < / K e y > < / a : K e y > < a : V a l u e   i : t y p e = " M e a s u r e G r i d N o d e V i e w S t a t e " > < C o l u m n > 1 0 < / C o l u m n > < L a y e d O u t > t r u e < / L a y e d O u t > < W a s U I I n v i s i b l e > t r u e < / W a s U I I n v i s i b l e > < / a : V a l u e > < / a : K e y V a l u e O f D i a g r a m O b j e c t K e y a n y T y p e z b w N T n L X > < a : K e y V a l u e O f D i a g r a m O b j e c t K e y a n y T y p e z b w N T n L X > < a : K e y > < K e y > M e a s u r e s \ S u m   o f   P a t i e n t   W a i t t i m e \ T a g I n f o \ F o r m u l a < / K e y > < / a : K e y > < a : V a l u e   i : t y p e = " M e a s u r e G r i d V i e w S t a t e I D i a g r a m T a g A d d i t i o n a l I n f o " / > < / a : K e y V a l u e O f D i a g r a m O b j e c t K e y a n y T y p e z b w N T n L X > < a : K e y V a l u e O f D i a g r a m O b j e c t K e y a n y T y p e z b w N T n L X > < a : K e y > < K e y > M e a s u r e s \ S u m   o f   P a t i e n t   W a i t t i m e \ T a g I n f o \ V a l u e < / K e y > < / a : K e y > < a : V a l u e   i : t y p e = " M e a s u r e G r i d V i e w S t a t e I D i a g r a m T a g A d d i t i o n a l I n f o " / > < / a : K e y V a l u e O f D i a g r a m O b j e c t K e y a n y T y p e z b w N T n L X > < a : K e y V a l u e O f D i a g r a m O b j e c t K e y a n y T y p e z b w N T n L X > < a : K e y > < K e y > M e a s u r e s \ A v e r a g e   o f   P a t i e n t   W a i t t i m e < / K e y > < / a : K e y > < a : V a l u e   i : t y p e = " M e a s u r e G r i d N o d e V i e w S t a t e " > < C o l u m n > 1 0 < / C o l u m n > < L a y e d O u t > t r u e < / L a y e d O u t > < W a s U I I n v i s i b l e > t r u e < / W a s U I I n v i s i b l e > < / a : V a l u e > < / a : K e y V a l u e O f D i a g r a m O b j e c t K e y a n y T y p e z b w N T n L X > < a : K e y V a l u e O f D i a g r a m O b j e c t K e y a n y T y p e z b w N T n L X > < a : K e y > < K e y > M e a s u r e s \ A v e r a g e   o f   P a t i e n t   W a i t t i m e \ T a g I n f o \ F o r m u l a < / K e y > < / a : K e y > < a : V a l u e   i : t y p e = " M e a s u r e G r i d V i e w S t a t e I D i a g r a m T a g A d d i t i o n a l I n f o " / > < / a : K e y V a l u e O f D i a g r a m O b j e c t K e y a n y T y p e z b w N T n L X > < a : K e y V a l u e O f D i a g r a m O b j e c t K e y a n y T y p e z b w N T n L X > < a : K e y > < K e y > M e a s u r e s \ A v e r a g e   o f   P a t i e n t   W a i t t i m e \ T a g I n f o \ V a l u e < / K e y > < / a : K e y > < a : V a l u e   i : t y p e = " M e a s u r e G r i d V i e w S t a t e I D i a g r a m T a g A d d i t i o n a l I n f o " / > < / a : K e y V a l u e O f D i a g r a m O b j e c t K e y a n y T y p e z b w N T n L X > < a : K e y V a l u e O f D i a g r a m O b j e c t K e y a n y T y p e z b w N T n L X > < a : K e y > < K e y > M e a s u r e s \ S u m   o f   P a t i e n t   S a t i s f a c t i o n   S c o r e < / K e y > < / a : K e y > < a : V a l u e   i : t y p e = " M e a s u r e G r i d N o d e V i e w S t a t e " > < C o l u m n > 9 < / C o l u m n > < L a y e d O u t > t r u e < / L a y e d O u t > < W a s U I I n v i s i b l e > t r u e < / W a s U I I n v i s i b l e > < / a : V a l u e > < / a : K e y V a l u e O f D i a g r a m O b j e c t K e y a n y T y p e z b w N T n L X > < a : K e y V a l u e O f D i a g r a m O b j e c t K e y a n y T y p e z b w N T n L X > < a : K e y > < K e y > M e a s u r e s \ S u m   o f   P a t i e n t   S a t i s f a c t i o n   S c o r e \ T a g I n f o \ F o r m u l a < / K e y > < / a : K e y > < a : V a l u e   i : t y p e = " M e a s u r e G r i d V i e w S t a t e I D i a g r a m T a g A d d i t i o n a l I n f o " / > < / a : K e y V a l u e O f D i a g r a m O b j e c t K e y a n y T y p e z b w N T n L X > < a : K e y V a l u e O f D i a g r a m O b j e c t K e y a n y T y p e z b w N T n L X > < a : K e y > < K e y > M e a s u r e s \ S u m   o f   P a t i e n t   S a t i s f a c t i o n   S c o r e \ T a g I n f o \ V a l u e < / K e y > < / a : K e y > < a : V a l u e   i : t y p e = " M e a s u r e G r i d V i e w S t a t e I D i a g r a m T a g A d d i t i o n a l I n f o " / > < / a : K e y V a l u e O f D i a g r a m O b j e c t K e y a n y T y p e z b w N T n L X > < a : K e y V a l u e O f D i a g r a m O b j e c t K e y a n y T y p e z b w N T n L X > < a : K e y > < K e y > M e a s u r e s \ A v e r a g e   o f   P a t i e n t   S a t i s f a c t i o n   S c o r e < / K e y > < / a : K e y > < a : V a l u e   i : t y p e = " M e a s u r e G r i d N o d e V i e w S t a t e " > < C o l u m n > 9 < / C o l u m n > < L a y e d O u t > t r u e < / L a y e d O u t > < W a s U I I n v i s i b l e > t r u e < / W a s U I I n v i s i b l e > < / a : V a l u e > < / a : K e y V a l u e O f D i a g r a m O b j e c t K e y a n y T y p e z b w N T n L X > < a : K e y V a l u e O f D i a g r a m O b j e c t K e y a n y T y p e z b w N T n L X > < a : K e y > < K e y > M e a s u r e s \ A v e r a g e   o f   P a t i e n t   S a t i s f a c t i o n   S c o r e \ T a g I n f o \ F o r m u l a < / K e y > < / a : K e y > < a : V a l u e   i : t y p e = " M e a s u r e G r i d V i e w S t a t e I D i a g r a m T a g A d d i t i o n a l I n f o " / > < / a : K e y V a l u e O f D i a g r a m O b j e c t K e y a n y T y p e z b w N T n L X > < a : K e y V a l u e O f D i a g r a m O b j e c t K e y a n y T y p e z b w N T n L X > < a : K e y > < K e y > M e a s u r e s \ A v e r a g e   o f   P a t i e n t   S a t i s f a c t i o n   S c o r e \ T a g I n f o \ V a l u e < / K e y > < / a : K e y > < a : V a l u e   i : t y p e = " M e a s u r e G r i d V i e w S t a t e I D i a g r a m T a g A d d i t i o n a l I n f o " / > < / a : K e y V a l u e O f D i a g r a m O b j e c t K e y a n y T y p e z b w N T n L X > < a : K e y V a l u e O f D i a g r a m O b j e c t K e y a n y T y p e z b w N T n L X > < a : K e y > < K e y > L i n k s \ & l t ; C o l u m n s \ C o u n t   o f   P a t i e n t   I d & g t ; - & l t ; M e a s u r e s \ P a t i e n t   I d & g t ; < / K e y > < / a : K e y > < a : V a l u e   i : t y p e = " M e a s u r e G r i d V i e w S t a t e I D i a g r a m L i n k " / > < / a : K e y V a l u e O f D i a g r a m O b j e c t K e y a n y T y p e z b w N T n L X > < a : K e y V a l u e O f D i a g r a m O b j e c t K e y a n y T y p e z b w N T n L X > < a : K e y > < K e y > L i n k s \ & l t ; C o l u m n s \ C o u n t   o f   P a t i e n t   I d & g t ; - & l t ; M e a s u r e s \ P a t i e n t   I d & g t ; \ C O L U M N < / K e y > < / a : K e y > < a : V a l u e   i : t y p e = " M e a s u r e G r i d V i e w S t a t e I D i a g r a m L i n k E n d p o i n t " / > < / a : K e y V a l u e O f D i a g r a m O b j e c t K e y a n y T y p e z b w N T n L X > < a : K e y V a l u e O f D i a g r a m O b j e c t K e y a n y T y p e z b w N T n L X > < a : K e y > < K e y > L i n k s \ & l t ; C o l u m n s \ C o u n t   o f   P a t i e n t   I d & g t ; - & l t ; M e a s u r e s \ P a t i e n t   I d & g t ; \ M E A S U R E < / K e y > < / a : K e y > < a : V a l u e   i : t y p e = " M e a s u r e G r i d V i e w S t a t e I D i a g r a m L i n k E n d p o i n t " / > < / a : K e y V a l u e O f D i a g r a m O b j e c t K e y a n y T y p e z b w N T n L X > < a : K e y V a l u e O f D i a g r a m O b j e c t K e y a n y T y p e z b w N T n L X > < a : K e y > < K e y > L i n k s \ & l t ; C o l u m n s \ D i s t i n c t   C o u n t   o f   P a t i e n t   I d & g t ; - & l t ; M e a s u r e s \ P a t i e n t   I d & g t ; < / K e y > < / a : K e y > < a : V a l u e   i : t y p e = " M e a s u r e G r i d V i e w S t a t e I D i a g r a m L i n k " / > < / a : K e y V a l u e O f D i a g r a m O b j e c t K e y a n y T y p e z b w N T n L X > < a : K e y V a l u e O f D i a g r a m O b j e c t K e y a n y T y p e z b w N T n L X > < a : K e y > < K e y > L i n k s \ & l t ; C o l u m n s \ D i s t i n c t   C o u n t   o f   P a t i e n t   I d & g t ; - & l t ; M e a s u r e s \ P a t i e n t   I d & g t ; \ C O L U M N < / K e y > < / a : K e y > < a : V a l u e   i : t y p e = " M e a s u r e G r i d V i e w S t a t e I D i a g r a m L i n k E n d p o i n t " / > < / a : K e y V a l u e O f D i a g r a m O b j e c t K e y a n y T y p e z b w N T n L X > < a : K e y V a l u e O f D i a g r a m O b j e c t K e y a n y T y p e z b w N T n L X > < a : K e y > < K e y > L i n k s \ & l t ; C o l u m n s \ D i s t i n c t   C o u n t   o f   P a t i e n t   I d & g t ; - & l t ; M e a s u r e s \ P a t i e n t   I d & g t ; \ M E A S U R E < / K e y > < / a : K e y > < a : V a l u e   i : t y p e = " M e a s u r e G r i d V i e w S t a t e I D i a g r a m L i n k E n d p o i n t " / > < / a : K e y V a l u e O f D i a g r a m O b j e c t K e y a n y T y p e z b w N T n L X > < a : K e y V a l u e O f D i a g r a m O b j e c t K e y a n y T y p e z b w N T n L X > < a : K e y > < K e y > L i n k s \ & l t ; C o l u m n s \ S u m   o f   P a t i e n t   W a i t t i m e & g t ; - & l t ; M e a s u r e s \ P a t i e n t   W a i t t i m e & g t ; < / K e y > < / a : K e y > < a : V a l u e   i : t y p e = " M e a s u r e G r i d V i e w S t a t e I D i a g r a m L i n k " / > < / a : K e y V a l u e O f D i a g r a m O b j e c t K e y a n y T y p e z b w N T n L X > < a : K e y V a l u e O f D i a g r a m O b j e c t K e y a n y T y p e z b w N T n L X > < a : K e y > < K e y > L i n k s \ & l t ; C o l u m n s \ S u m   o f   P a t i e n t   W a i t t i m e & g t ; - & l t ; M e a s u r e s \ P a t i e n t   W a i t t i m e & g t ; \ C O L U M N < / K e y > < / a : K e y > < a : V a l u e   i : t y p e = " M e a s u r e G r i d V i e w S t a t e I D i a g r a m L i n k E n d p o i n t " / > < / a : K e y V a l u e O f D i a g r a m O b j e c t K e y a n y T y p e z b w N T n L X > < a : K e y V a l u e O f D i a g r a m O b j e c t K e y a n y T y p e z b w N T n L X > < a : K e y > < K e y > L i n k s \ & l t ; C o l u m n s \ S u m   o f   P a t i e n t   W a i t t i m e & g t ; - & l t ; M e a s u r e s \ P a t i e n t   W a i t t i m e & g t ; \ M E A S U R E < / K e y > < / a : K e y > < a : V a l u e   i : t y p e = " M e a s u r e G r i d V i e w S t a t e I D i a g r a m L i n k E n d p o i n t " / > < / a : K e y V a l u e O f D i a g r a m O b j e c t K e y a n y T y p e z b w N T n L X > < a : K e y V a l u e O f D i a g r a m O b j e c t K e y a n y T y p e z b w N T n L X > < a : K e y > < K e y > L i n k s \ & l t ; C o l u m n s \ A v e r a g e   o f   P a t i e n t   W a i t t i m e & g t ; - & l t ; M e a s u r e s \ P a t i e n t   W a i t t i m e & g t ; < / K e y > < / a : K e y > < a : V a l u e   i : t y p e = " M e a s u r e G r i d V i e w S t a t e I D i a g r a m L i n k " / > < / a : K e y V a l u e O f D i a g r a m O b j e c t K e y a n y T y p e z b w N T n L X > < a : K e y V a l u e O f D i a g r a m O b j e c t K e y a n y T y p e z b w N T n L X > < a : K e y > < K e y > L i n k s \ & l t ; C o l u m n s \ A v e r a g e   o f   P a t i e n t   W a i t t i m e & g t ; - & l t ; M e a s u r e s \ P a t i e n t   W a i t t i m e & g t ; \ C O L U M N < / K e y > < / a : K e y > < a : V a l u e   i : t y p e = " M e a s u r e G r i d V i e w S t a t e I D i a g r a m L i n k E n d p o i n t " / > < / a : K e y V a l u e O f D i a g r a m O b j e c t K e y a n y T y p e z b w N T n L X > < a : K e y V a l u e O f D i a g r a m O b j e c t K e y a n y T y p e z b w N T n L X > < a : K e y > < K e y > L i n k s \ & l t ; C o l u m n s \ A v e r a g e   o f   P a t i e n t   W a i t t i m e & g t ; - & l t ; M e a s u r e s \ P a t i e n t   W a i t t i m e & g t ; \ M E A S U R E < / K e y > < / a : K e y > < a : V a l u e   i : t y p e = " M e a s u r e G r i d V i e w S t a t e I D i a g r a m L i n k E n d p o i n t " / > < / a : K e y V a l u e O f D i a g r a m O b j e c t K e y a n y T y p e z b w N T n L X > < a : K e y V a l u e O f D i a g r a m O b j e c t K e y a n y T y p e z b w N T n L X > < a : K e y > < K e y > L i n k s \ & l t ; C o l u m n s \ S u m   o f   P a t i e n t   S a t i s f a c t i o n   S c o r e & g t ; - & l t ; M e a s u r e s \ P a t i e n t   S a t i s f a c t i o n   S c o r e & g t ; < / K e y > < / a : K e y > < a : V a l u e   i : t y p e = " M e a s u r e G r i d V i e w S t a t e I D i a g r a m L i n k " / > < / a : K e y V a l u e O f D i a g r a m O b j e c t K e y a n y T y p e z b w N T n L X > < a : K e y V a l u e O f D i a g r a m O b j e c t K e y a n y T y p e z b w N T n L X > < a : K e y > < K e y > L i n k s \ & l t ; C o l u m n s \ S u m   o f   P a t i e n t   S a t i s f a c t i o n   S c o r e & g t ; - & l t ; M e a s u r e s \ P a t i e n t   S a t i s f a c t i o n   S c o r e & g t ; \ C O L U M N < / K e y > < / a : K e y > < a : V a l u e   i : t y p e = " M e a s u r e G r i d V i e w S t a t e I D i a g r a m L i n k E n d p o i n t " / > < / a : K e y V a l u e O f D i a g r a m O b j e c t K e y a n y T y p e z b w N T n L X > < a : K e y V a l u e O f D i a g r a m O b j e c t K e y a n y T y p e z b w N T n L X > < a : K e y > < K e y > L i n k s \ & l t ; C o l u m n s \ S u m   o f   P a t i e n t   S a t i s f a c t i o n   S c o r e & g t ; - & l t ; M e a s u r e s \ P a t i e n t   S a t i s f a c t i o n   S c o r e & g t ; \ M E A S U R E < / K e y > < / a : K e y > < a : V a l u e   i : t y p e = " M e a s u r e G r i d V i e w S t a t e I D i a g r a m L i n k E n d p o i n t " / > < / a : K e y V a l u e O f D i a g r a m O b j e c t K e y a n y T y p e z b w N T n L X > < a : K e y V a l u e O f D i a g r a m O b j e c t K e y a n y T y p e z b w N T n L X > < a : K e y > < K e y > L i n k s \ & l t ; C o l u m n s \ A v e r a g e   o f   P a t i e n t   S a t i s f a c t i o n   S c o r e & g t ; - & l t ; M e a s u r e s \ P a t i e n t   S a t i s f a c t i o n   S c o r e & g t ; < / K e y > < / a : K e y > < a : V a l u e   i : t y p e = " M e a s u r e G r i d V i e w S t a t e I D i a g r a m L i n k " / > < / a : K e y V a l u e O f D i a g r a m O b j e c t K e y a n y T y p e z b w N T n L X > < a : K e y V a l u e O f D i a g r a m O b j e c t K e y a n y T y p e z b w N T n L X > < a : K e y > < K e y > L i n k s \ & l t ; C o l u m n s \ A v e r a g e   o f   P a t i e n t   S a t i s f a c t i o n   S c o r e & g t ; - & l t ; M e a s u r e s \ P a t i e n t   S a t i s f a c t i o n   S c o r e & g t ; \ C O L U M N < / K e y > < / a : K e y > < a : V a l u e   i : t y p e = " M e a s u r e G r i d V i e w S t a t e I D i a g r a m L i n k E n d p o i n t " / > < / a : K e y V a l u e O f D i a g r a m O b j e c t K e y a n y T y p e z b w N T n L X > < a : K e y V a l u e O f D i a g r a m O b j e c t K e y a n y T y p e z b w N T n L X > < a : K e y > < K e y > L i n k s \ & l t ; C o l u m n s \ A v e r a g e   o f   P a t i e n t   S a t i s f a c t i o n   S c o r e & g t ; - & l t ; M e a s u r e s \ P a t i e n t   S a t i s f a c t i o n   S c o r e & g t ; \ M E A S U R E 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 T a g s \ T a b l e s \ & l t ; T a b l e s \ H o s p i t a l   E m e r g e n c y   R o o m   D a t a & g t ; < / K e y > < / D i a g r a m O b j e c t K e y > < D i a g r a m O b j e c t K e y > < K e y > D y n a m i c   T a g s \ T a b l e s \ & l t ; T a b l e s \ C a l e n d a r _ T a b l e & g t ; < / K e y > < / D i a g r a m O b j e c t K e y > < D i a g r a m O b j e c t K e y > < K e y > T a b l e s \ H o s p i t a l   E m e r g e n c y   R o o m   D a t a < / K e y > < / D i a g r a m O b j e c t K e y > < D i a g r a m O b j e c t K e y > < K e y > T a b l e s \ H o s p i t a l   E m e r g e n c y   R o o m   D a t a \ C o l u m n s \ P a t i e n t   I d < / K e y > < / D i a g r a m O b j e c t K e y > < D i a g r a m O b j e c t K e y > < K e y > T a b l e s \ H o s p i t a l   E m e r g e n c y   R o o m   D a t a \ C o l u m n s \ P a t i e n t   A d m i s s i o n   D a t e < / K e y > < / D i a g r a m O b j e c t K e y > < D i a g r a m O b j e c t K e y > < K e y > T a b l e s \ H o s p i t a l   E m e r g e n c y   R o o m   D a t a \ C o l u m n s \ P a t i e n t   A d m i s s i o n   T i m e < / K e y > < / D i a g r a m O b j e c t K e y > < D i a g r a m O b j e c t K e y > < K e y > T a b l e s \ H o s p i t a l   E m e r g e n c y   R o o m   D a t a \ C o l u m n s \ N a m e < / K e y > < / D i a g r a m O b j e c t K e y > < D i a g r a m O b j e c t K e y > < K e y > T a b l e s \ H o s p i t a l   E m e r g e n c y   R o o m   D a t a \ C o l u m n s \ P a t i e n t   G e n d e r < / K e y > < / D i a g r a m O b j e c t K e y > < D i a g r a m O b j e c t K e y > < K e y > T a b l e s \ H o s p i t a l   E m e r g e n c y   R o o m   D a t a \ C o l u m n s \ P a t i e n t   A g e < / K e y > < / D i a g r a m O b j e c t K e y > < D i a g r a m O b j e c t K e y > < K e y > T a b l e s \ H o s p i t a l   E m e r g e n c y   R o o m   D a t a \ C o l u m n s \ P a t i e n t   R a c e < / K e y > < / D i a g r a m O b j e c t K e y > < D i a g r a m O b j e c t K e y > < K e y > T a b l e s \ H o s p i t a l   E m e r g e n c y   R o o m   D a t a \ C o l u m n s \ D e p a r t m e n t   R e f e r r a l < / K e y > < / D i a g r a m O b j e c t K e y > < D i a g r a m O b j e c t K e y > < K e y > T a b l e s \ H o s p i t a l   E m e r g e n c y   R o o m   D a t a \ C o l u m n s \ P a t i e n t   A d m i s s i o n   F l a g < / K e y > < / D i a g r a m O b j e c t K e y > < D i a g r a m O b j e c t K e y > < K e y > T a b l e s \ H o s p i t a l   E m e r g e n c y   R o o m   D a t a \ C o l u m n s \ P a t i e n t   S a t i s f a c t i o n   S c o r e < / K e y > < / D i a g r a m O b j e c t K e y > < D i a g r a m O b j e c t K e y > < K e y > T a b l e s \ H o s p i t a l   E m e r g e n c y   R o o m   D a t a \ C o l u m n s \ P a t i e n t   W a i t t i m e < / K e y > < / D i a g r a m O b j e c t K e y > < D i a g r a m O b j e c t K e y > < K e y > T a b l e s \ H o s p i t a l   E m e r g e n c y   R o o m   D a t a \ C o l u m n s \ A g e   G r o u p < / K e y > < / D i a g r a m O b j e c t K e y > < D i a g r a m O b j e c t K e y > < K e y > T a b l e s \ H o s p i t a l   E m e r g e n c y   R o o m   D a t a \ C o l u m n s \ P a t i e n t   a t t e n d   S t a t u s < / K e y > < / D i a g r a m O b j e c t K e y > < D i a g r a m O b j e c t K e y > < K e y > T a b l e s \ H o s p i t a l   E m e r g e n c y   R o o m   D a t a \ T a b l e s \ H o s p i t a l   E m e r g e n c y   R o o m   D a t a \ C o l u m n s \ C a l c u l a t e d   C o l u m n   1 \ A d d i t i o n a l   I n f o \ E r r o r < / K e y > < / D i a g r a m O b j e c t K e y > < D i a g r a m O b j e c t K e y > < K e y > T a b l e s \ H o s p i t a l   E m e r g e n c y   R o o m   D a t a \ M e a s u r e s \ C o u n t   o f   P a t i e n t   I d < / K e y > < / D i a g r a m O b j e c t K e y > < D i a g r a m O b j e c t K e y > < K e y > T a b l e s \ H o s p i t a l   E m e r g e n c y   R o o m   D a t a \ C o u n t   o f   P a t i e n t   I d \ A d d i t i o n a l   I n f o \ I m p l i c i t   M e a s u r e < / K e y > < / D i a g r a m O b j e c t K e y > < D i a g r a m O b j e c t K e y > < K e y > T a b l e s \ H o s p i t a l   E m e r g e n c y   R o o m   D a t a \ M e a s u r e s \ D i s t i n c t   C o u n t   o f   P a t i e n t   I d < / K e y > < / D i a g r a m O b j e c t K e y > < D i a g r a m O b j e c t K e y > < K e y > T a b l e s \ H o s p i t a l   E m e r g e n c y   R o o m   D a t a \ D i s t i n c t   C o u n t   o f   P a t i e n t   I d \ A d d i t i o n a l   I n f o \ I m p l i c i t   M e a s u r e < / K e y > < / D i a g r a m O b j e c t K e y > < D i a g r a m O b j e c t K e y > < K e y > T a b l e s \ H o s p i t a l   E m e r g e n c y   R o o m   D a t a \ M e a s u r e s \ S u m   o f   P a t i e n t   W a i t t i m e < / K e y > < / D i a g r a m O b j e c t K e y > < D i a g r a m O b j e c t K e y > < K e y > T a b l e s \ H o s p i t a l   E m e r g e n c y   R o o m   D a t a \ S u m   o f   P a t i e n t   W a i t t i m e \ A d d i t i o n a l   I n f o \ I m p l i c i t   M e a s u r e < / K e y > < / D i a g r a m O b j e c t K e y > < D i a g r a m O b j e c t K e y > < K e y > T a b l e s \ H o s p i t a l   E m e r g e n c y   R o o m   D a t a \ M e a s u r e s \ A v e r a g e   o f   P a t i e n t   W a i t t i m e < / K e y > < / D i a g r a m O b j e c t K e y > < D i a g r a m O b j e c t K e y > < K e y > T a b l e s \ H o s p i t a l   E m e r g e n c y   R o o m   D a t a \ A v e r a g e   o f   P a t i e n t   W a i t t i m e \ A d d i t i o n a l   I n f o \ I m p l i c i t   M e a s u r e < / K e y > < / D i a g r a m O b j e c t K e y > < D i a g r a m O b j e c t K e y > < K e y > T a b l e s \ H o s p i t a l   E m e r g e n c y   R o o m   D a t a \ M e a s u r e s \ S u m   o f   P a t i e n t   S a t i s f a c t i o n   S c o r e < / K e y > < / D i a g r a m O b j e c t K e y > < D i a g r a m O b j e c t K e y > < K e y > T a b l e s \ H o s p i t a l   E m e r g e n c y   R o o m   D a t a \ S u m   o f   P a t i e n t   S a t i s f a c t i o n   S c o r e \ A d d i t i o n a l   I n f o \ I m p l i c i t   M e a s u r e < / K e y > < / D i a g r a m O b j e c t K e y > < D i a g r a m O b j e c t K e y > < K e y > T a b l e s \ H o s p i t a l   E m e r g e n c y   R o o m   D a t a \ M e a s u r e s \ A v e r a g e   o f   P a t i e n t   S a t i s f a c t i o n   S c o r e < / K e y > < / D i a g r a m O b j e c t K e y > < D i a g r a m O b j e c t K e y > < K e y > T a b l e s \ H o s p i t a l   E m e r g e n c y   R o o m   D a t a \ A v e r a g e   o f   P a t i e n t   S a t i s f a c t i o n   S c o r e \ A d d i t i o n a l   I n f o \ I m p l i c i t   M e a s u r e < / K e y > < / D i a g r a m O b j e c t K e y > < D i a g r a m O b j e c t K e y > < K e y > T a b l e s \ C a l e n d a r _ T a b l e < / K e y > < / D i a g r a m O b j e c t K e y > < D i a g r a m O b j e c t K e y > < K e y > T a b l e s \ C a l e n d a r _ T a b l e \ C o l u m n s \ D a t e < / K e y > < / D i a g r a m O b j e c t K e y > < D i a g r a m O b j e c t K e y > < K e y > R e l a t i o n s h i p s \ & l t ; T a b l e s \ H o s p i t a l   E m e r g e n c y   R o o m   D a t a \ C o l u m n s \ P a t i e n t   A d m i s s i o n   D a t e & g t ; - & l t ; T a b l e s \ C a l e n d a r _ T a b l e \ C o l u m n s \ D a t e & g t ; < / K e y > < / D i a g r a m O b j e c t K e y > < D i a g r a m O b j e c t K e y > < K e y > R e l a t i o n s h i p s \ & l t ; T a b l e s \ H o s p i t a l   E m e r g e n c y   R o o m   D a t a \ C o l u m n s \ P a t i e n t   A d m i s s i o n   D a t e & g t ; - & l t ; T a b l e s \ C a l e n d a r _ T a b l e \ C o l u m n s \ D a t e & g t ; \ F K < / K e y > < / D i a g r a m O b j e c t K e y > < D i a g r a m O b j e c t K e y > < K e y > R e l a t i o n s h i p s \ & l t ; T a b l e s \ H o s p i t a l   E m e r g e n c y   R o o m   D a t a \ C o l u m n s \ P a t i e n t   A d m i s s i o n   D a t e & g t ; - & l t ; T a b l e s \ C a l e n d a r _ T a b l e \ C o l u m n s \ D a t e & g t ; \ P K < / K e y > < / D i a g r a m O b j e c t K e y > < D i a g r a m O b j e c t K e y > < K e y > R e l a t i o n s h i p s \ & l t ; T a b l e s \ H o s p i t a l   E m e r g e n c y   R o o m   D a t a \ C o l u m n s \ P a t i e n t   A d m i s s i o n   D a t e & g t ; - & l t ; T a b l e s \ C a l e n d a r _ T a b l e \ C o l u m n s \ D a t e & g t ; \ C r o s s F i l t e r < / K e y > < / D i a g r a m O b j e c t K e y > < / A l l K e y s > < S e l e c t e d K e y s > < D i a g r a m O b j e c t K e y > < K e y > T a b l e s \ H o s p i t a l   E m e r g e n c y   R o o m   D a t a < / 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 T a g s \ T a b l e s \ & l t ; T a b l e s \ H o s p i t a l   E m e r g e n c y   R o o m   D a t a & g t ; < / K e y > < / a : K e y > < a : V a l u e   i : t y p e = " D i a g r a m D i s p l a y T a g V i e w S t a t e " > < I s N o t F i l t e r e d O u t > t r u e < / I s N o t F i l t e r e d O u t > < / a : V a l u e > < / a : K e y V a l u e O f D i a g r a m O b j e c t K e y a n y T y p e z b w N T n L X > < a : K e y V a l u e O f D i a g r a m O b j e c t K e y a n y T y p e z b w N T n L X > < a : K e y > < K e y > D y n a m i c   T a g s \ T a b l e s \ & l t ; T a b l e s \ C a l e n d a r _ T a b l e & g t ; < / K e y > < / a : K e y > < a : V a l u e   i : t y p e = " D i a g r a m D i s p l a y T a g V i e w S t a t e " > < I s N o t F i l t e r e d O u t > t r u e < / I s N o t F i l t e r e d O u t > < / a : V a l u e > < / a : K e y V a l u e O f D i a g r a m O b j e c t K e y a n y T y p e z b w N T n L X > < a : K e y V a l u e O f D i a g r a m O b j e c t K e y a n y T y p e z b w N T n L X > < a : K e y > < K e y > T a b l e s \ H o s p i t a l   E m e r g e n c y   R o o m   D a t a < / K e y > < / a : K e y > < a : V a l u e   i : t y p e = " D i a g r a m D i s p l a y N o d e V i e w S t a t e " > < H e i g h t > 3 1 1 . 6 < / H e i g h t > < I s E x p a n d e d > t r u e < / I s E x p a n d e d > < I s F o c u s e d > t r u e < / I s F o c u s e d > < L a y e d O u t > t r u e < / L a y e d O u t > < L e f t > 2 0 6 . 3 9 9 9 9 9 9 9 9 9 9 9 9 8 < / L e f t > < W i d t h > 3 0 0 . 8 0 0 0 0 0 0 0 0 0 0 0 0 7 < / W i d t h > < / a : V a l u e > < / a : K e y V a l u e O f D i a g r a m O b j e c t K e y a n y T y p e z b w N T n L X > < a : K e y V a l u e O f D i a g r a m O b j e c t K e y a n y T y p e z b w N T n L X > < a : K e y > < K e y > T a b l e s \ H o s p i t a l   E m e r g e n c y   R o o m   D a t a \ C o l u m n s \ P a t i e n t   I d < / K e y > < / a : K e y > < a : V a l u e   i : t y p e = " D i a g r a m D i s p l a y N o d e V i e w S t a t e " > < H e i g h t > 1 5 0 < / H e i g h t > < I s E x p a n d e d > t r u e < / I s E x p a n d e d > < W i d t h > 2 0 0 < / W i d t h > < / a : V a l u e > < / a : K e y V a l u e O f D i a g r a m O b j e c t K e y a n y T y p e z b w N T n L X > < a : K e y V a l u e O f D i a g r a m O b j e c t K e y a n y T y p e z b w N T n L X > < a : K e y > < K e y > T a b l e s \ H o s p i t a l   E m e r g e n c y   R o o m   D a t a \ C o l u m n s \ P a t i e n t   A d m i s s i o n   D a t e < / K e y > < / a : K e y > < a : V a l u e   i : t y p e = " D i a g r a m D i s p l a y N o d e V i e w S t a t e " > < H e i g h t > 1 5 0 < / H e i g h t > < I s E x p a n d e d > t r u e < / I s E x p a n d e d > < W i d t h > 2 0 0 < / W i d t h > < / a : V a l u e > < / a : K e y V a l u e O f D i a g r a m O b j e c t K e y a n y T y p e z b w N T n L X > < a : K e y V a l u e O f D i a g r a m O b j e c t K e y a n y T y p e z b w N T n L X > < a : K e y > < K e y > T a b l e s \ H o s p i t a l   E m e r g e n c y   R o o m   D a t a \ C o l u m n s \ P a t i e n t   A d m i s s i o n   T i m e < / K e y > < / a : K e y > < a : V a l u e   i : t y p e = " D i a g r a m D i s p l a y N o d e V i e w S t a t e " > < H e i g h t > 1 5 0 < / H e i g h t > < I s E x p a n d e d > t r u e < / I s E x p a n d e d > < W i d t h > 2 0 0 < / W i d t h > < / a : V a l u e > < / a : K e y V a l u e O f D i a g r a m O b j e c t K e y a n y T y p e z b w N T n L X > < a : K e y V a l u e O f D i a g r a m O b j e c t K e y a n y T y p e z b w N T n L X > < a : K e y > < K e y > T a b l e s \ H o s p i t a l   E m e r g e n c y   R o o m   D a t a \ C o l u m n s \ N a m e < / K e y > < / a : K e y > < a : V a l u e   i : t y p e = " D i a g r a m D i s p l a y N o d e V i e w S t a t e " > < H e i g h t > 1 5 0 < / H e i g h t > < I s E x p a n d e d > t r u e < / I s E x p a n d e d > < W i d t h > 2 0 0 < / W i d t h > < / a : V a l u e > < / a : K e y V a l u e O f D i a g r a m O b j e c t K e y a n y T y p e z b w N T n L X > < a : K e y V a l u e O f D i a g r a m O b j e c t K e y a n y T y p e z b w N T n L X > < a : K e y > < K e y > T a b l e s \ H o s p i t a l   E m e r g e n c y   R o o m   D a t a \ C o l u m n s \ P a t i e n t   G e n d e r < / K e y > < / a : K e y > < a : V a l u e   i : t y p e = " D i a g r a m D i s p l a y N o d e V i e w S t a t e " > < H e i g h t > 1 5 0 < / H e i g h t > < I s E x p a n d e d > t r u e < / I s E x p a n d e d > < W i d t h > 2 0 0 < / W i d t h > < / a : V a l u e > < / a : K e y V a l u e O f D i a g r a m O b j e c t K e y a n y T y p e z b w N T n L X > < a : K e y V a l u e O f D i a g r a m O b j e c t K e y a n y T y p e z b w N T n L X > < a : K e y > < K e y > T a b l e s \ H o s p i t a l   E m e r g e n c y   R o o m   D a t a \ C o l u m n s \ P a t i e n t   A g e < / K e y > < / a : K e y > < a : V a l u e   i : t y p e = " D i a g r a m D i s p l a y N o d e V i e w S t a t e " > < H e i g h t > 1 5 0 < / H e i g h t > < I s E x p a n d e d > t r u e < / I s E x p a n d e d > < W i d t h > 2 0 0 < / W i d t h > < / a : V a l u e > < / a : K e y V a l u e O f D i a g r a m O b j e c t K e y a n y T y p e z b w N T n L X > < a : K e y V a l u e O f D i a g r a m O b j e c t K e y a n y T y p e z b w N T n L X > < a : K e y > < K e y > T a b l e s \ H o s p i t a l   E m e r g e n c y   R o o m   D a t a \ C o l u m n s \ P a t i e n t   R a c e < / K e y > < / a : K e y > < a : V a l u e   i : t y p e = " D i a g r a m D i s p l a y N o d e V i e w S t a t e " > < H e i g h t > 1 5 0 < / H e i g h t > < I s E x p a n d e d > t r u e < / I s E x p a n d e d > < W i d t h > 2 0 0 < / W i d t h > < / a : V a l u e > < / a : K e y V a l u e O f D i a g r a m O b j e c t K e y a n y T y p e z b w N T n L X > < a : K e y V a l u e O f D i a g r a m O b j e c t K e y a n y T y p e z b w N T n L X > < a : K e y > < K e y > T a b l e s \ H o s p i t a l   E m e r g e n c y   R o o m   D a t a \ C o l u m n s \ D e p a r t m e n t   R e f e r r a l < / K e y > < / a : K e y > < a : V a l u e   i : t y p e = " D i a g r a m D i s p l a y N o d e V i e w S t a t e " > < H e i g h t > 1 5 0 < / H e i g h t > < I s E x p a n d e d > t r u e < / I s E x p a n d e d > < W i d t h > 2 0 0 < / W i d t h > < / a : V a l u e > < / a : K e y V a l u e O f D i a g r a m O b j e c t K e y a n y T y p e z b w N T n L X > < a : K e y V a l u e O f D i a g r a m O b j e c t K e y a n y T y p e z b w N T n L X > < a : K e y > < K e y > T a b l e s \ H o s p i t a l   E m e r g e n c y   R o o m   D a t a \ C o l u m n s \ P a t i e n t   A d m i s s i o n   F l a g < / K e y > < / a : K e y > < a : V a l u e   i : t y p e = " D i a g r a m D i s p l a y N o d e V i e w S t a t e " > < H e i g h t > 1 5 0 < / H e i g h t > < I s E x p a n d e d > t r u e < / I s E x p a n d e d > < W i d t h > 2 0 0 < / W i d t h > < / a : V a l u e > < / a : K e y V a l u e O f D i a g r a m O b j e c t K e y a n y T y p e z b w N T n L X > < a : K e y V a l u e O f D i a g r a m O b j e c t K e y a n y T y p e z b w N T n L X > < a : K e y > < K e y > T a b l e s \ H o s p i t a l   E m e r g e n c y   R o o m   D a t a \ C o l u m n s \ P a t i e n t   S a t i s f a c t i o n   S c o r e < / K e y > < / a : K e y > < a : V a l u e   i : t y p e = " D i a g r a m D i s p l a y N o d e V i e w S t a t e " > < H e i g h t > 1 5 0 < / H e i g h t > < I s E x p a n d e d > t r u e < / I s E x p a n d e d > < W i d t h > 2 0 0 < / W i d t h > < / a : V a l u e > < / a : K e y V a l u e O f D i a g r a m O b j e c t K e y a n y T y p e z b w N T n L X > < a : K e y V a l u e O f D i a g r a m O b j e c t K e y a n y T y p e z b w N T n L X > < a : K e y > < K e y > T a b l e s \ H o s p i t a l   E m e r g e n c y   R o o m   D a t a \ C o l u m n s \ P a t i e n t   W a i t t i m e < / K e y > < / a : K e y > < a : V a l u e   i : t y p e = " D i a g r a m D i s p l a y N o d e V i e w S t a t e " > < H e i g h t > 1 5 0 < / H e i g h t > < I s E x p a n d e d > t r u e < / I s E x p a n d e d > < W i d t h > 2 0 0 < / W i d t h > < / a : V a l u e > < / a : K e y V a l u e O f D i a g r a m O b j e c t K e y a n y T y p e z b w N T n L X > < a : K e y V a l u e O f D i a g r a m O b j e c t K e y a n y T y p e z b w N T n L X > < a : K e y > < K e y > T a b l e s \ H o s p i t a l   E m e r g e n c y   R o o m   D a t a \ C o l u m n s \ A g e   G r o u p < / K e y > < / a : K e y > < a : V a l u e   i : t y p e = " D i a g r a m D i s p l a y N o d e V i e w S t a t e " > < H e i g h t > 1 5 0 < / H e i g h t > < I s E x p a n d e d > t r u e < / I s E x p a n d e d > < W i d t h > 2 0 0 < / W i d t h > < / a : V a l u e > < / a : K e y V a l u e O f D i a g r a m O b j e c t K e y a n y T y p e z b w N T n L X > < a : K e y V a l u e O f D i a g r a m O b j e c t K e y a n y T y p e z b w N T n L X > < a : K e y > < K e y > T a b l e s \ H o s p i t a l   E m e r g e n c y   R o o m   D a t a \ C o l u m n s \ P a t i e n t   a t t e n d   S t a t u s < / K e y > < / a : K e y > < a : V a l u e   i : t y p e = " D i a g r a m D i s p l a y N o d e V i e w S t a t e " > < H e i g h t > 1 5 0 < / H e i g h t > < I s E x p a n d e d > t r u e < / I s E x p a n d e d > < W i d t h > 2 0 0 < / W i d t h > < / a : V a l u e > < / a : K e y V a l u e O f D i a g r a m O b j e c t K e y a n y T y p e z b w N T n L X > < a : K e y V a l u e O f D i a g r a m O b j e c t K e y a n y T y p e z b w N T n L X > < a : K e y > < K e y > T a b l e s \ H o s p i t a l   E m e r g e n c y   R o o m   D a t a \ T a b l e s \ H o s p i t a l   E m e r g e n c y   R o o m   D a t a \ C o l u m n s \ C a l c u l a t e d   C o l u m n   1 \ A d d i t i o n a l   I n f o \ E r r o r < / K e y > < / a : K e y > < a : V a l u e   i : t y p e = " D i a g r a m D i s p l a y V i e w S t a t e I D i a g r a m T a g A d d i t i o n a l I n f o " / > < / a : K e y V a l u e O f D i a g r a m O b j e c t K e y a n y T y p e z b w N T n L X > < a : K e y V a l u e O f D i a g r a m O b j e c t K e y a n y T y p e z b w N T n L X > < a : K e y > < K e y > T a b l e s \ H o s p i t a l   E m e r g e n c y   R o o m   D a t a \ M e a s u r e s \ C o u n t   o f   P a t i e n t   I d < / K e y > < / a : K e y > < a : V a l u e   i : t y p e = " D i a g r a m D i s p l a y N o d e V i e w S t a t e " > < H e i g h t > 1 5 0 < / H e i g h t > < I s E x p a n d e d > t r u e < / I s E x p a n d e d > < W i d t h > 2 0 0 < / W i d t h > < / a : V a l u e > < / a : K e y V a l u e O f D i a g r a m O b j e c t K e y a n y T y p e z b w N T n L X > < a : K e y V a l u e O f D i a g r a m O b j e c t K e y a n y T y p e z b w N T n L X > < a : K e y > < K e y > T a b l e s \ H o s p i t a l   E m e r g e n c y   R o o m   D a t a \ C o u n t   o f   P a t i e n t   I d \ A d d i t i o n a l   I n f o \ I m p l i c i t   M e a s u r e < / K e y > < / a : K e y > < a : V a l u e   i : t y p e = " D i a g r a m D i s p l a y V i e w S t a t e I D i a g r a m T a g A d d i t i o n a l I n f o " / > < / a : K e y V a l u e O f D i a g r a m O b j e c t K e y a n y T y p e z b w N T n L X > < a : K e y V a l u e O f D i a g r a m O b j e c t K e y a n y T y p e z b w N T n L X > < a : K e y > < K e y > T a b l e s \ H o s p i t a l   E m e r g e n c y   R o o m   D a t a \ M e a s u r e s \ D i s t i n c t   C o u n t   o f   P a t i e n t   I d < / K e y > < / a : K e y > < a : V a l u e   i : t y p e = " D i a g r a m D i s p l a y N o d e V i e w S t a t e " > < H e i g h t > 1 5 0 < / H e i g h t > < I s E x p a n d e d > t r u e < / I s E x p a n d e d > < W i d t h > 2 0 0 < / W i d t h > < / a : V a l u e > < / a : K e y V a l u e O f D i a g r a m O b j e c t K e y a n y T y p e z b w N T n L X > < a : K e y V a l u e O f D i a g r a m O b j e c t K e y a n y T y p e z b w N T n L X > < a : K e y > < K e y > T a b l e s \ H o s p i t a l   E m e r g e n c y   R o o m   D a t a \ D i s t i n c t   C o u n t   o f   P a t i e n t   I d \ A d d i t i o n a l   I n f o \ I m p l i c i t   M e a s u r e < / K e y > < / a : K e y > < a : V a l u e   i : t y p e = " D i a g r a m D i s p l a y V i e w S t a t e I D i a g r a m T a g A d d i t i o n a l I n f o " / > < / a : K e y V a l u e O f D i a g r a m O b j e c t K e y a n y T y p e z b w N T n L X > < a : K e y V a l u e O f D i a g r a m O b j e c t K e y a n y T y p e z b w N T n L X > < a : K e y > < K e y > T a b l e s \ H o s p i t a l   E m e r g e n c y   R o o m   D a t a \ M e a s u r e s \ S u m   o f   P a t i e n t   W a i t t i m e < / K e y > < / a : K e y > < a : V a l u e   i : t y p e = " D i a g r a m D i s p l a y N o d e V i e w S t a t e " > < H e i g h t > 1 5 0 < / H e i g h t > < I s E x p a n d e d > t r u e < / I s E x p a n d e d > < W i d t h > 2 0 0 < / W i d t h > < / a : V a l u e > < / a : K e y V a l u e O f D i a g r a m O b j e c t K e y a n y T y p e z b w N T n L X > < a : K e y V a l u e O f D i a g r a m O b j e c t K e y a n y T y p e z b w N T n L X > < a : K e y > < K e y > T a b l e s \ H o s p i t a l   E m e r g e n c y   R o o m   D a t a \ S u m   o f   P a t i e n t   W a i t t i m e \ A d d i t i o n a l   I n f o \ I m p l i c i t   M e a s u r e < / K e y > < / a : K e y > < a : V a l u e   i : t y p e = " D i a g r a m D i s p l a y V i e w S t a t e I D i a g r a m T a g A d d i t i o n a l I n f o " / > < / a : K e y V a l u e O f D i a g r a m O b j e c t K e y a n y T y p e z b w N T n L X > < a : K e y V a l u e O f D i a g r a m O b j e c t K e y a n y T y p e z b w N T n L X > < a : K e y > < K e y > T a b l e s \ H o s p i t a l   E m e r g e n c y   R o o m   D a t a \ M e a s u r e s \ A v e r a g e   o f   P a t i e n t   W a i t t i m e < / K e y > < / a : K e y > < a : V a l u e   i : t y p e = " D i a g r a m D i s p l a y N o d e V i e w S t a t e " > < H e i g h t > 1 5 0 < / H e i g h t > < I s E x p a n d e d > t r u e < / I s E x p a n d e d > < W i d t h > 2 0 0 < / W i d t h > < / a : V a l u e > < / a : K e y V a l u e O f D i a g r a m O b j e c t K e y a n y T y p e z b w N T n L X > < a : K e y V a l u e O f D i a g r a m O b j e c t K e y a n y T y p e z b w N T n L X > < a : K e y > < K e y > T a b l e s \ H o s p i t a l   E m e r g e n c y   R o o m   D a t a \ A v e r a g e   o f   P a t i e n t   W a i t t i m e \ A d d i t i o n a l   I n f o \ I m p l i c i t   M e a s u r e < / K e y > < / a : K e y > < a : V a l u e   i : t y p e = " D i a g r a m D i s p l a y V i e w S t a t e I D i a g r a m T a g A d d i t i o n a l I n f o " / > < / a : K e y V a l u e O f D i a g r a m O b j e c t K e y a n y T y p e z b w N T n L X > < a : K e y V a l u e O f D i a g r a m O b j e c t K e y a n y T y p e z b w N T n L X > < a : K e y > < K e y > T a b l e s \ H o s p i t a l   E m e r g e n c y   R o o m   D a t a \ M e a s u r e s \ S u m   o f   P a t i e n t   S a t i s f a c t i o n   S c o r e < / K e y > < / a : K e y > < a : V a l u e   i : t y p e = " D i a g r a m D i s p l a y N o d e V i e w S t a t e " > < H e i g h t > 1 5 0 < / H e i g h t > < I s E x p a n d e d > t r u e < / I s E x p a n d e d > < W i d t h > 2 0 0 < / W i d t h > < / a : V a l u e > < / a : K e y V a l u e O f D i a g r a m O b j e c t K e y a n y T y p e z b w N T n L X > < a : K e y V a l u e O f D i a g r a m O b j e c t K e y a n y T y p e z b w N T n L X > < a : K e y > < K e y > T a b l e s \ H o s p i t a l   E m e r g e n c y   R o o m   D a t a \ S u m   o f   P a t i e n t   S a t i s f a c t i o n   S c o r e \ A d d i t i o n a l   I n f o \ I m p l i c i t   M e a s u r e < / K e y > < / a : K e y > < a : V a l u e   i : t y p e = " D i a g r a m D i s p l a y V i e w S t a t e I D i a g r a m T a g A d d i t i o n a l I n f o " / > < / a : K e y V a l u e O f D i a g r a m O b j e c t K e y a n y T y p e z b w N T n L X > < a : K e y V a l u e O f D i a g r a m O b j e c t K e y a n y T y p e z b w N T n L X > < a : K e y > < K e y > T a b l e s \ H o s p i t a l   E m e r g e n c y   R o o m   D a t a \ M e a s u r e s \ A v e r a g e   o f   P a t i e n t   S a t i s f a c t i o n   S c o r e < / K e y > < / a : K e y > < a : V a l u e   i : t y p e = " D i a g r a m D i s p l a y N o d e V i e w S t a t e " > < H e i g h t > 1 5 0 < / H e i g h t > < I s E x p a n d e d > t r u e < / I s E x p a n d e d > < W i d t h > 2 0 0 < / W i d t h > < / a : V a l u e > < / a : K e y V a l u e O f D i a g r a m O b j e c t K e y a n y T y p e z b w N T n L X > < a : K e y V a l u e O f D i a g r a m O b j e c t K e y a n y T y p e z b w N T n L X > < a : K e y > < K e y > T a b l e s \ H o s p i t a l   E m e r g e n c y   R o o m   D a t a \ A v e r a g e   o f   P a t i e n t   S a t i s f a c t i o n   S c o r e \ A d d i t i o n a l   I n f o \ I m p l i c i t   M e a s u r e < / K e y > < / a : K e y > < a : V a l u e   i : t y p e = " D i a g r a m D i s p l a y V i e w S t a t e I D i a g r a m T a g A d d i t i o n a l I n f o " / > < / a : K e y V a l u e O f D i a g r a m O b j e c t K e y a n y T y p e z b w N T n L X > < a : K e y V a l u e O f D i a g r a m O b j e c t K e y a n y T y p e z b w N T n L X > < a : K e y > < K e y > T a b l e s \ C a l e n d a r _ T a b l e < / K e y > < / a : K e y > < a : V a l u e   i : t y p e = " D i a g r a m D i s p l a y N o d e V i e w S t a t e " > < H e i g h t > 2 1 6 . 4 < / H e i g h t > < I s E x p a n d e d > t r u e < / I s E x p a n d e d > < L a y e d O u t > t r u e < / L a y e d O u t > < L e f t > 8 1 7 . 9 0 3 8 1 0 5 6 7 6 6 5 9 1 < / L e f t > < T a b I n d e x > 1 < / T a b I n d e x > < W i d t h > 2 2 8 . 0 0 0 0 0 0 0 0 0 0 0 2 2 2 < / W i d t h > < / a : V a l u e > < / a : K e y V a l u e O f D i a g r a m O b j e c t K e y a n y T y p e z b w N T n L X > < a : K e y V a l u e O f D i a g r a m O b j e c t K e y a n y T y p e z b w N T n L X > < a : K e y > < K e y > T a b l e s \ C a l e n d a r _ T a b l e \ C o l u m n s \ D a t e < / K e y > < / a : K e y > < a : V a l u e   i : t y p e = " D i a g r a m D i s p l a y N o d e V i e w S t a t e " > < H e i g h t > 1 5 0 < / H e i g h t > < I s E x p a n d e d > t r u e < / I s E x p a n d e d > < W i d t h > 2 0 0 < / W i d t h > < / a : V a l u e > < / a : K e y V a l u e O f D i a g r a m O b j e c t K e y a n y T y p e z b w N T n L X > < a : K e y V a l u e O f D i a g r a m O b j e c t K e y a n y T y p e z b w N T n L X > < a : K e y > < K e y > R e l a t i o n s h i p s \ & l t ; T a b l e s \ H o s p i t a l   E m e r g e n c y   R o o m   D a t a \ C o l u m n s \ P a t i e n t   A d m i s s i o n   D a t e & g t ; - & l t ; T a b l e s \ C a l e n d a r _ T a b l e \ C o l u m n s \ D a t e & g t ; < / K e y > < / a : K e y > < a : V a l u e   i : t y p e = " D i a g r a m D i s p l a y L i n k V i e w S t a t e " > < A u t o m a t i o n P r o p e r t y H e l p e r T e x t > E n d   p o i n t   1 :   ( 5 2 3 . 2 , 1 5 5 . 8 ) .   E n d   p o i n t   2 :   ( 8 0 1 . 9 0 3 8 1 0 5 6 7 6 6 6 , 1 0 8 . 2 )   < / A u t o m a t i o n P r o p e r t y H e l p e r T e x t > < L a y e d O u t > t r u e < / L a y e d O u t > < P o i n t s   x m l n s : b = " h t t p : / / s c h e m a s . d a t a c o n t r a c t . o r g / 2 0 0 4 / 0 7 / S y s t e m . W i n d o w s " > < b : P o i n t > < b : _ x > 5 2 3 . 2 < / b : _ x > < b : _ y > 1 5 5 . 8 < / b : _ y > < / b : P o i n t > < b : P o i n t > < b : _ x > 6 6 0 . 5 5 1 9 0 5 5 < / b : _ x > < b : _ y > 1 5 5 . 8 < / b : _ y > < / b : P o i n t > < b : P o i n t > < b : _ x > 6 6 2 . 5 5 1 9 0 5 5 < / b : _ x > < b : _ y > 1 5 3 . 8 < / b : _ y > < / b : P o i n t > < b : P o i n t > < b : _ x > 6 6 2 . 5 5 1 9 0 5 5 < / b : _ x > < b : _ y > 1 1 0 . 2 < / b : _ y > < / b : P o i n t > < b : P o i n t > < b : _ x > 6 6 4 . 5 5 1 9 0 5 5 < / b : _ x > < b : _ y > 1 0 8 . 2 < / b : _ y > < / b : P o i n t > < b : P o i n t > < b : _ x > 8 0 1 . 9 0 3 8 1 0 5 6 7 6 6 6 < / b : _ x > < b : _ y > 1 0 8 . 2 < / b : _ y > < / b : P o i n t > < / P o i n t s > < / a : V a l u e > < / a : K e y V a l u e O f D i a g r a m O b j e c t K e y a n y T y p e z b w N T n L X > < a : K e y V a l u e O f D i a g r a m O b j e c t K e y a n y T y p e z b w N T n L X > < a : K e y > < K e y > R e l a t i o n s h i p s \ & l t ; T a b l e s \ H o s p i t a l   E m e r g e n c y   R o o m   D a t a \ C o l u m n s \ P a t i e n t   A d m i s s i o n   D a t e & g t ; - & l t ; T a b l e s \ C a l e n d a r _ T a b l e \ C o l u m n s \ D a t e & g t ; \ F K < / K e y > < / a : K e y > < a : V a l u e   i : t y p e = " D i a g r a m D i s p l a y L i n k E n d p o i n t V i e w S t a t e " > < H e i g h t > 1 6 < / H e i g h t > < L a b e l L o c a t i o n   x m l n s : b = " h t t p : / / s c h e m a s . d a t a c o n t r a c t . o r g / 2 0 0 4 / 0 7 / S y s t e m . W i n d o w s " > < b : _ x > 5 0 7 . 2 0 0 0 0 0 0 0 0 0 0 0 0 5 < / b : _ x > < b : _ y > 1 4 7 . 8 < / b : _ y > < / L a b e l L o c a t i o n > < L o c a t i o n   x m l n s : b = " h t t p : / / s c h e m a s . d a t a c o n t r a c t . o r g / 2 0 0 4 / 0 7 / S y s t e m . W i n d o w s " > < b : _ x > 5 0 7 . 2 0 0 0 0 0 0 0 0 0 0 0 0 5 < / b : _ x > < b : _ y > 1 5 5 . 8 < / b : _ y > < / L o c a t i o n > < S h a p e R o t a t e A n g l e > 3 6 0 < / S h a p e R o t a t e A n g l e > < W i d t h > 1 6 < / W i d t h > < / a : V a l u e > < / a : K e y V a l u e O f D i a g r a m O b j e c t K e y a n y T y p e z b w N T n L X > < a : K e y V a l u e O f D i a g r a m O b j e c t K e y a n y T y p e z b w N T n L X > < a : K e y > < K e y > R e l a t i o n s h i p s \ & l t ; T a b l e s \ H o s p i t a l   E m e r g e n c y   R o o m   D a t a \ C o l u m n s \ P a t i e n t   A d m i s s i o n   D a t e & g t ; - & l t ; T a b l e s \ C a l e n d a r _ T a b l e \ C o l u m n s \ D a t e & g t ; \ P K < / K e y > < / a : K e y > < a : V a l u e   i : t y p e = " D i a g r a m D i s p l a y L i n k E n d p o i n t V i e w S t a t e " > < H e i g h t > 1 6 < / H e i g h t > < L a b e l L o c a t i o n   x m l n s : b = " h t t p : / / s c h e m a s . d a t a c o n t r a c t . o r g / 2 0 0 4 / 0 7 / S y s t e m . W i n d o w s " > < b : _ x > 8 0 1 . 9 0 3 8 1 0 5 6 7 6 6 6 < / b : _ x > < b : _ y > 1 0 0 . 2 < / b : _ y > < / L a b e l L o c a t i o n > < L o c a t i o n   x m l n s : b = " h t t p : / / s c h e m a s . d a t a c o n t r a c t . o r g / 2 0 0 4 / 0 7 / S y s t e m . W i n d o w s " > < b : _ x > 8 1 7 . 9 0 3 8 1 0 5 6 7 6 6 6 < / b : _ x > < b : _ y > 1 0 8 . 2 < / b : _ y > < / L o c a t i o n > < S h a p e R o t a t e A n g l e > 1 8 0 < / S h a p e R o t a t e A n g l e > < W i d t h > 1 6 < / W i d t h > < / a : V a l u e > < / a : K e y V a l u e O f D i a g r a m O b j e c t K e y a n y T y p e z b w N T n L X > < a : K e y V a l u e O f D i a g r a m O b j e c t K e y a n y T y p e z b w N T n L X > < a : K e y > < K e y > R e l a t i o n s h i p s \ & l t ; T a b l e s \ H o s p i t a l   E m e r g e n c y   R o o m   D a t a \ C o l u m n s \ P a t i e n t   A d m i s s i o n   D a t e & g t ; - & l t ; T a b l e s \ C a l e n d a r _ T a b l e \ C o l u m n s \ D a t e & g t ; \ C r o s s F i l t e r < / K e y > < / a : K e y > < a : V a l u e   i : t y p e = " D i a g r a m D i s p l a y L i n k C r o s s F i l t e r V i e w S t a t e " > < P o i n t s   x m l n s : b = " h t t p : / / s c h e m a s . d a t a c o n t r a c t . o r g / 2 0 0 4 / 0 7 / S y s t e m . W i n d o w s " > < b : P o i n t > < b : _ x > 5 2 3 . 2 < / b : _ x > < b : _ y > 1 5 5 . 8 < / b : _ y > < / b : P o i n t > < b : P o i n t > < b : _ x > 6 6 0 . 5 5 1 9 0 5 5 < / b : _ x > < b : _ y > 1 5 5 . 8 < / b : _ y > < / b : P o i n t > < b : P o i n t > < b : _ x > 6 6 2 . 5 5 1 9 0 5 5 < / b : _ x > < b : _ y > 1 5 3 . 8 < / b : _ y > < / b : P o i n t > < b : P o i n t > < b : _ x > 6 6 2 . 5 5 1 9 0 5 5 < / b : _ x > < b : _ y > 1 1 0 . 2 < / b : _ y > < / b : P o i n t > < b : P o i n t > < b : _ x > 6 6 4 . 5 5 1 9 0 5 5 < / b : _ x > < b : _ y > 1 0 8 . 2 < / b : _ y > < / b : P o i n t > < b : P o i n t > < b : _ x > 8 0 1 . 9 0 3 8 1 0 5 6 7 6 6 6 < / b : _ x > < b : _ y > 1 0 8 . 2 < / b : _ y > < / b : P o i n t > < / P o i n t s > < / a : V a l u e > < / a : K e y V a l u e O f D i a g r a m O b j e c t K e y a n y T y p e z b w N T n L X > < / V i e w S t a t e s > < / D i a g r a m M a n a g e r . S e r i a l i z a b l e D i a g r a m > < / A r r a y O f D i a g r a m M a n a g e r . S e r i a l i z a b l e D i a g r a m > ] ] > < / C u s t o m C o n t e n t > < / G e m i n i > 
</file>

<file path=customXml/item12.xml>��< ? x m l   v e r s i o n = " 1 . 0 "   e n c o d i n g = " U T F - 1 6 "   s t a n d a l o n e = " n o " ? > < D a t a M a s h u p   x m l n s = " h t t p : / / s c h e m a s . m i c r o s o f t . c o m / D a t a M a s h u p " > A A A A A E s 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B O v 9 i a w A A A D 3 A A A A E g A A A E N v b m Z p Z y 9 Q Y W N r Y W d l L n h t b H q / e 7 + N f U V u j k J Z a l F x Z n 6 e r Z K h n o G S Q n F J Y l 5 K Y k 5 + X q q t U l 6 + k r 0 d L 5 d N Q G J y d m J 6 q g J Q d V 6 x V U V x i q 1 S R k l J g Z W + f n l 5 u V 6 5 s V 5 + U b q + k Y G B o X 6 E r 0 9 w c k Z q b q I S X H E m Y c W 6 m X k g a 5 N T l e x s w i C u s T P S M z Q x 0 j M y B T r K R h 8 m a O O b m Y d Q Y A S U A 8 k i C d o 4 l + a U l B a l 2 q X m 6 X r 6 2 e j D u D b 6 U D / Y A Q A A A P / / A w B Q S w M E F A A C A A g A A A A h A P 2 e N H l b A w A A e g s A A B M A A A B G b 3 J t d W x h c y 9 T Z W N 0 a W 9 u M S 5 t p F Z t b 9 o w E P 5 e q f / B S r 8 E y Y s I 3 T p p F R 9 a X t Z K G + u A b R / K V L m J o Z Y c G 9 k O L a r 4 7 z s n g b y Q w N S C Q o L v c v f c 3 X N n a x o Y J g W a p H f / 8 u R E P x F F Q 3 T m 3 E i 9 Z I Z w N I i o W l A R r N F Y y g j 1 i S E O 6 i J O z e k J g s 9 E x i q g s N L T K 6 8 v g z i i w r h D x q n X k 8 L A H + 0 6 v S + z X 5 o q P S M h M + t Z X z 4 L L k m o Z 4 f c H B R 6 g V 4 5 L X z f p 5 x F z F D V d b C D U U / y O B K 6 6 3 c w G o h A h k w s u h e f 2 m 0 f o 5 + x N H R i 1 p x 2 8 0 d v J A X 9 2 8 J p M G f O n Z I R y E J 0 Q 0 k I i G 2 s U / I I i p k k W 3 f T u D G 6 z 9 a v O J 8 E h B O l u 0 b F R Z O 9 J y I W Y H G 6 X t L c 3 F Q R o e d S R S l k K 9 R u j X / 8 + u r c E c M g k e g 2 h B A N a C J D X 8 w G o 1 x 0 F U Z M a 1 t N y A 7 d q o X w b F h E S 6 p D p j T Y E j a 1 j f a + E d A Z k Y g 2 a n y l A g A 2 A 1 r Y V 2 + F u f j o 2 e B K w j E J 9 g 3 3 6 Z I o E y V y O q d K H Y C X h z v k Z L F V 4 3 L B o A Y l z Q n c 9 Z x k T A + k O g D r D 2 H G p q t Z o + z 3 w a 9 6 3 u R l / 2 4 5 G 2 4 Z m R e + J 6 N H J m i 2 7 l b 4 g R v r V F O a D c 6 M q a 3 V K S T q e r 1 r C t f x k F N k f k L 3 F s 7 A O T n a M V 1 y K E q I f h M e F 2 i a r S e r 7 l 5 Q Y M h e h A P w T F O V X s F 7 f N k 0 + f Q b n V a w Y W d o L x q 9 0 W 0 x 3 / 7 R h q y C L P Z j P Q s T s j a G 2 W k M s 4 w L O 3 a M w M 0 6 M T A R j o d a g d M I 4 f w / M 9 0 B 7 3 P C t U U x k q l 9 i w S 9 D 0 o k V 3 V 9 k Q r y t q h i x g e 6 s G B / s u T M Z N b R 4 x r t e i H 3 l K i k G u 6 R 2 p e x w i Q 4 N n H T 4 k O 3 U v H h d g Q N h p p f S H A A s h T Q X u t W O h f 2 1 1 b z x P d 8 p 9 G V 1 2 m i f + c o / Z v T i V 8 P Y t n t P w e 2 K Q C 2 T Z v d p E o s E T D g a l l i B f X D s 3 M M U 1 M p j k G s k U 1 Z l L 2 X j V L Q S m d y k Y t S 2 X Y Z y + d C B H b R 3 Y 8 Q H 6 L W D w U z z L v S A Q w z O N G A j 9 M T J u r c 5 G e 4 H o x H E R L 1 k L i t P b J 9 Y 9 p 4 1 g V k 0 p b K 7 b Q 7 5 x j O S m 2 / h T + f + / g s j B W x O 6 c L a / b b K v B I i h V N H B u Z h p b H O I R T j D W + O y W V q X 6 9 h n H y B I G 4 w G g R c 7 7 9 H b w Y R Z J + 1 9 5 A K a n e e I q q w W b z m y q V 2 f l e 0 l U M O y m h y g W q G r 7 8 B w A A / / 8 D A F B L A Q I t A B Q A B g A I A A A A I Q A q 3 a p A 0 g A A A D c B A A A T A A A A A A A A A A A A A A A A A A A A A A B b Q 2 9 u d G V u d F 9 U e X B l c 1 0 u e G 1 s U E s B A i 0 A F A A C A A g A A A A h A A T r / Y m s A A A A 9 w A A A B I A A A A A A A A A A A A A A A A A C w M A A E N v b m Z p Z y 9 Q Y W N r Y W d l L n h t b F B L A Q I t A B Q A A g A I A A A A I Q D 9 n j R 5 W w M A A H o L A A A T A A A A A A A A A A A A A A A A A O c D A A B G b 3 J t d W x h c y 9 T Z W N 0 a W 9 u M S 5 t U E s F B g A A A A A D A A M A w g A A A H M H 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i I Q A A A A A A A A A h 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S G 9 z c G l 0 Y W w l M j B F b W V y Z 2 V u Y 3 k l M j B S b 2 9 t J T I w R G F 0 Y T w v S X R l b V B h d G g + P C 9 J d G V t T G 9 j Y X R p b 2 4 + P F N 0 Y W J s Z U V u d H J p Z X M + P E V u d H J 5 I F R 5 c G U 9 I k F k Z G V k V G 9 E Y X R h T W 9 k Z W w i I F Z h b H V l P S J s M S I v P j x F b n R y e S B U e X B l P S J C d W Z m Z X J O Z X h 0 U m V m c m V z a C I g V m F s d W U 9 I m w x I i 8 + P E V u d H J 5 I F R 5 c G U 9 I k Z p b G x D b 3 V u d C I g V m F s d W U 9 I m w 5 M j E 2 I i 8 + P E V u d H J 5 I F R 5 c G U 9 I k Z p b G x F b m F i b G V k I i B W Y W x 1 Z T 0 i b D A i L z 4 8 R W 5 0 c n k g V H l w Z T 0 i R m l s b E V y c m 9 y Q 2 9 k Z S I g V m F s d W U 9 I n N V b m t u b 3 d u I i 8 + P E V u d H J 5 I F R 5 c G U 9 I k Z p b G x F c n J v c k N v d W 5 0 I i B W Y W x 1 Z T 0 i b D A i L z 4 8 R W 5 0 c n k g V H l w Z T 0 i R m l s b E x h c 3 R V c G R h d G V k I i B W Y W x 1 Z T 0 i Z D I w M j U t M D U t M T d U M D c 6 M j I 6 M z Q u N z E 0 O T c 1 O F o i L z 4 8 R W 5 0 c n k g V H l w Z T 0 i R m l s b E N v b H V t b l R 5 c G V z I i B W Y W x 1 Z T 0 i c 0 J n a 0 t C Z 1 l E Q m d Z R 0 F 3 T T 0 i L z 4 8 R W 5 0 c n k g V H l w Z T 0 i R m l s b E N v b H V t b k 5 h b W V z I i B W Y W x 1 Z T 0 i c 1 s m c X V v d D t Q Y X R p Z W 5 0 I E l k J n F 1 b 3 Q 7 L C Z x d W 9 0 O 1 B h d G l l b n Q g Q W R t a X N z a W 9 u I E R h d G U m c X V v d D s s J n F 1 b 3 Q 7 U G F 0 a W V u d C B B Z G 1 p c 3 N p b 2 4 g V G l t Z S Z x d W 9 0 O y w m c X V v d D t O Y W 1 l J n F 1 b 3 Q 7 L C Z x d W 9 0 O 1 B h d G l l b n Q g R 2 V u Z G V y J n F 1 b 3 Q 7 L C Z x d W 9 0 O 1 B h d G l l b n Q g Q W d l J n F 1 b 3 Q 7 L C Z x d W 9 0 O 1 B h d G l l b n Q g U m F j Z S Z x d W 9 0 O y w m c X V v d D t E Z X B h c n R t Z W 5 0 I F J l Z m V y c m F s J n F 1 b 3 Q 7 L C Z x d W 9 0 O 1 B h d G l l b n Q g Q W R t a X N z a W 9 u I E Z s Y W c m c X V v d D s s J n F 1 b 3 Q 7 U G F 0 a W V u d C B T Y X R p c 2 Z h Y 3 R p b 2 4 g U 2 N v c m U m c X V v d D s s J n F 1 b 3 Q 7 U G F 0 a W V u d C B X Y W l 0 d G l t 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z I 3 N 2 I 5 Y z A t N D N k M i 0 0 N D V m L T g 4 Y z U t N D k x N D Q 4 N 2 N h Y m Z h I i 8 + P E V u d H J 5 I F R 5 c G U 9 I l J l b G F 0 a W 9 u c 2 h p c E l u Z m 9 D b 2 5 0 Y W l u Z X I i I F Z h b H V l P S J z e y Z x d W 9 0 O 2 N v b H V t b k N v d W 5 0 J n F 1 b 3 Q 7 O j E x L C Z x d W 9 0 O 2 t l e U N v b H V t b k 5 h b W V z J n F 1 b 3 Q 7 O l t d L C Z x d W 9 0 O 3 F 1 Z X J 5 U m V s Y X R p b 2 5 z a G l w c y Z x d W 9 0 O z p b X S w m c X V v d D t j b 2 x 1 b W 5 J Z G V u d G l 0 a W V z J n F 1 b 3 Q 7 O l s m c X V v d D t T Z W N 0 a W 9 u M S 9 I b 3 N w a X R h b C B F b W V y Z 2 V u Y 3 k g U m 9 v b S B E Y X R h L 0 N o Y W 5 n Z W Q g V H l w Z S 5 7 U G F 0 a W V u d C B J Z C w w f S Z x d W 9 0 O y w m c X V v d D t T Z W N 0 a W 9 u M S 9 I b 3 N w a X R h b C B F b W V y Z 2 V u Y 3 k g U m 9 v b S B E Y X R h L 0 N o Y W 5 n Z W Q g V H l w Z T I u e 1 B h d G l l b n Q g Q W R t a X N z a W 9 u I E R h d G U u M S w x f S Z x d W 9 0 O y w m c X V v d D t T Z W N 0 a W 9 u M S 9 I b 3 N w a X R h b C B F b W V y Z 2 V u Y 3 k g U m 9 v b S B E Y X R h L 0 N o Y W 5 n Z W Q g V H l w Z T I u e 1 B h d G l l b n Q g Q W R t a X N z a W 9 u I E R h d G U u M i w y f S Z x d W 9 0 O y w m c X V v d D t T Z W N 0 a W 9 u M S 9 I b 3 N w a X R h b C B F b W V y Z 2 V u Y 3 k g U m 9 v b S B E Y X R h L 0 1 l c m d l Z C B D b 2 x 1 b W 5 z L n t N Z X J n Z W Q s M n 0 m c X V v d D s s J n F 1 b 3 Q 7 U 2 V j d G l v b j E v S G 9 z c G l 0 Y W w g R W 1 l c m d l b m N 5 I F J v b 2 0 g R G F 0 Y S 9 S Z X B s Y W N l Z C B W Y W x 1 Z T E u e 1 B h d G l l b n Q g R 2 V u Z G V y L D N 9 J n F 1 b 3 Q 7 L C Z x d W 9 0 O 1 N l Y 3 R p b 2 4 x L 0 h v c 3 B p d G F s I E V t Z X J n Z W 5 j e S B S b 2 9 t I E R h d G E v Q 2 h h b m d l Z C B U e X B l L n t Q Y X R p Z W 5 0 I E F n Z S w 1 f S Z x d W 9 0 O y w m c X V v d D t T Z W N 0 a W 9 u M S 9 I b 3 N w a X R h b C B F b W V y Z 2 V u Y 3 k g U m 9 v b S B E Y X R h L 0 N o Y W 5 n Z W Q g V H l w Z S 5 7 U G F 0 a W V u d C B S Y W N l L D Z 9 J n F 1 b 3 Q 7 L C Z x d W 9 0 O 1 N l Y 3 R p b 2 4 x L 0 h v c 3 B p d G F s I E V t Z X J n Z W 5 j e S B S b 2 9 t I E R h d G E v Q 2 h h b m d l Z C B U e X B l L n t E Z X B h c n R t Z W 5 0 I F J l Z m V y c m F s L D d 9 J n F 1 b 3 Q 7 L C Z x d W 9 0 O 1 N l Y 3 R p b 2 4 x L 0 h v c 3 B p d G F s I E V t Z X J n Z W 5 j e S B S b 2 9 t I E R h d G E v U m V w b G F j Z W Q g V m F s d W U z L n t Q Y X R p Z W 5 0 I E F k b W l z c 2 l v b i B G b G F n L D d 9 J n F 1 b 3 Q 7 L C Z x d W 9 0 O 1 N l Y 3 R p b 2 4 x L 0 h v c 3 B p d G F s I E V t Z X J n Z W 5 j e S B S b 2 9 t I E R h d G E v Q 2 h h b m d l Z C B U e X B l L n t Q Y X R p Z W 5 0 I F N h d G l z Z m F j d G l v b i B T Y 2 9 y Z S w 5 f S Z x d W 9 0 O y w m c X V v d D t T Z W N 0 a W 9 u M S 9 I b 3 N w a X R h b C B F b W V y Z 2 V u Y 3 k g U m 9 v b S B E Y X R h L 0 N o Y W 5 n Z W Q g V H l w Z S 5 7 U G F 0 a W V u d C B X Y W l 0 d G l t Z S w x M H 0 m c X V v d D t d L C Z x d W 9 0 O 0 N v b H V t b k N v d W 5 0 J n F 1 b 3 Q 7 O j E x L C Z x d W 9 0 O 0 t l e U N v b H V t b k 5 h b W V z J n F 1 b 3 Q 7 O l t d L C Z x d W 9 0 O 0 N v b H V t b k l k Z W 5 0 a X R p Z X M m c X V v d D s 6 W y Z x d W 9 0 O 1 N l Y 3 R p b 2 4 x L 0 h v c 3 B p d G F s I E V t Z X J n Z W 5 j e S B S b 2 9 t I E R h d G E v Q 2 h h b m d l Z C B U e X B l L n t Q Y X R p Z W 5 0 I E l k L D B 9 J n F 1 b 3 Q 7 L C Z x d W 9 0 O 1 N l Y 3 R p b 2 4 x L 0 h v c 3 B p d G F s I E V t Z X J n Z W 5 j e S B S b 2 9 t I E R h d G E v Q 2 h h b m d l Z C B U e X B l M i 5 7 U G F 0 a W V u d C B B Z G 1 p c 3 N p b 2 4 g R G F 0 Z S 4 x L D F 9 J n F 1 b 3 Q 7 L C Z x d W 9 0 O 1 N l Y 3 R p b 2 4 x L 0 h v c 3 B p d G F s I E V t Z X J n Z W 5 j e S B S b 2 9 t I E R h d G E v Q 2 h h b m d l Z C B U e X B l M i 5 7 U G F 0 a W V u d C B B Z G 1 p c 3 N p b 2 4 g R G F 0 Z S 4 y L D J 9 J n F 1 b 3 Q 7 L C Z x d W 9 0 O 1 N l Y 3 R p b 2 4 x L 0 h v c 3 B p d G F s I E V t Z X J n Z W 5 j e S B S b 2 9 t I E R h d G E v T W V y Z 2 V k I E N v b H V t b n M u e 0 1 l c m d l Z C w y f S Z x d W 9 0 O y w m c X V v d D t T Z W N 0 a W 9 u M S 9 I b 3 N w a X R h b C B F b W V y Z 2 V u Y 3 k g U m 9 v b S B E Y X R h L 1 J l c G x h Y 2 V k I F Z h b H V l M S 5 7 U G F 0 a W V u d C B H Z W 5 k Z X I s M 3 0 m c X V v d D s s J n F 1 b 3 Q 7 U 2 V j d G l v b j E v S G 9 z c G l 0 Y W w g R W 1 l c m d l b m N 5 I F J v b 2 0 g R G F 0 Y S 9 D a G F u Z 2 V k I F R 5 c G U u e 1 B h d G l l b n Q g Q W d l L D V 9 J n F 1 b 3 Q 7 L C Z x d W 9 0 O 1 N l Y 3 R p b 2 4 x L 0 h v c 3 B p d G F s I E V t Z X J n Z W 5 j e S B S b 2 9 t I E R h d G E v Q 2 h h b m d l Z C B U e X B l L n t Q Y X R p Z W 5 0 I F J h Y 2 U s N n 0 m c X V v d D s s J n F 1 b 3 Q 7 U 2 V j d G l v b j E v S G 9 z c G l 0 Y W w g R W 1 l c m d l b m N 5 I F J v b 2 0 g R G F 0 Y S 9 D a G F u Z 2 V k I F R 5 c G U u e 0 R l c G F y d G 1 l b n Q g U m V m Z X J y Y W w s N 3 0 m c X V v d D s s J n F 1 b 3 Q 7 U 2 V j d G l v b j E v S G 9 z c G l 0 Y W w g R W 1 l c m d l b m N 5 I F J v b 2 0 g R G F 0 Y S 9 S Z X B s Y W N l Z C B W Y W x 1 Z T M u e 1 B h d G l l b n Q g Q W R t a X N z a W 9 u I E Z s Y W c s N 3 0 m c X V v d D s s J n F 1 b 3 Q 7 U 2 V j d G l v b j E v S G 9 z c G l 0 Y W w g R W 1 l c m d l b m N 5 I F J v b 2 0 g R G F 0 Y S 9 D a G F u Z 2 V k I F R 5 c G U u e 1 B h d G l l b n Q g U 2 F 0 a X N m Y W N 0 a W 9 u I F N j b 3 J l L D l 9 J n F 1 b 3 Q 7 L C Z x d W 9 0 O 1 N l Y 3 R p b 2 4 x L 0 h v c 3 B p d G F s I E V t Z X J n Z W 5 j e S B S b 2 9 t I E R h d G E v Q 2 h h b m d l Z C B U e X B l L n t Q Y X R p Z W 5 0 I F d h a X R 0 a W 1 l L D E w 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B J V k 9 U I F J F U E 9 S V C A h U G l 2 b 3 R U Y W J s Z T I i L z 4 8 L 1 N 0 Y W J s Z U V u d H J p Z X M + P C 9 J d G V t P j x J d G V t P j x J d G V t T G 9 j Y X R p b 2 4 + P E l 0 Z W 1 U e X B l P k Z v c m 1 1 b G E 8 L 0 l 0 Z W 1 U e X B l P j x J d G V t U G F 0 a D 5 T Z W N 0 a W 9 u M S 9 D Y W x l b m R h c l 9 U Y W J s Z T w v S X R l b V B h d G g + P C 9 J d G V t T G 9 j Y X R p b 2 4 + P F N 0 Y W J s Z U V u d H J p Z X M + P E V u d H J 5 I F R 5 c G U 9 I k F k Z G V k V G 9 E Y X R h T W 9 k Z W w i I F Z h b H V l P S J s M S I v P j x F b n R y e S B U e X B l P S J C d W Z m Z X J O Z X h 0 U m V m c m V z a C I g V m F s d W U 9 I m w x I i 8 + P E V u d H J 5 I F R 5 c G U 9 I k Z p b G x D b 3 V u d C I g V m F s d W U 9 I m w 3 M z E i L z 4 8 R W 5 0 c n k g V H l w Z T 0 i R m l s b E V u Y W J s Z W Q i I F Z h b H V l P S J s M C I v P j x F b n R y e S B U e X B l P S J G a W x s R X J y b 3 J D b 2 R l I i B W Y W x 1 Z T 0 i c 1 V u a 2 5 v d 2 4 i L z 4 8 R W 5 0 c n k g V H l w Z T 0 i R m l s b E V y c m 9 y Q 2 9 1 b n Q i I F Z h b H V l P S J s M C I v P j x F b n R y e S B U e X B l P S J G a W x s T G F z d F V w Z G F 0 Z W Q i I F Z h b H V l P S J k M j A y N S 0 w N S 0 x N 1 Q w N z o y M j o z N C 4 3 M T Q 5 N z U 4 W i I v P j x F b n R y e S B U e X B l P S J G a W x s Q 2 9 s d W 1 u V H l w Z X M i I F Z h b H V l P S J z Q 1 E 9 P S I v P j x F b n R y e S B U e X B l P S J G a W x s Q 2 9 s d W 1 u T m F t Z X M i I F Z h b H V l P S J z W y Z x d W 9 0 O 0 R h d G 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R k Z j d l Z m F i L T c 3 M G M t N D Q 3 Y S 1 h M z h h L T Q z Y m J k O D Z k Z T h h O C I v P j x F b n R y e S B U e X B l P S J S Z W x h d G l v b n N o a X B J b m Z v Q 2 9 u d G F p b m V y I i B W Y W x 1 Z T 0 i c 3 s m c X V v d D t j b 2 x 1 b W 5 D b 3 V u d C Z x d W 9 0 O z o x L C Z x d W 9 0 O 2 t l e U N v b H V t b k 5 h b W V z J n F 1 b 3 Q 7 O l t d L C Z x d W 9 0 O 3 F 1 Z X J 5 U m V s Y X R p b 2 5 z a G l w c y Z x d W 9 0 O z p b X S w m c X V v d D t j b 2 x 1 b W 5 J Z G V u d G l 0 a W V z J n F 1 b 3 Q 7 O l s m c X V v d D t T Z W N 0 a W 9 u M S 9 D Y W x l b m R h c l 9 U Y W J s Z S 9 D a G F u Z 2 V k I F R 5 c G U u e 0 N v b H V t b j E s M H 0 m c X V v d D t d L C Z x d W 9 0 O 0 N v b H V t b k N v d W 5 0 J n F 1 b 3 Q 7 O j E s J n F 1 b 3 Q 7 S 2 V 5 Q 2 9 s d W 1 u T m F t Z X M m c X V v d D s 6 W 1 0 s J n F 1 b 3 Q 7 Q 2 9 s d W 1 u S W R l b n R p d G l l c y Z x d W 9 0 O z p b J n F 1 b 3 Q 7 U 2 V j d G l v b j E v Q 2 F s Z W 5 k Y X J f V G F i b G U v Q 2 h h b m d l Z C B U e X B l L n t D b 2 x 1 b W 4 x L D B 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E l W T 1 Q g U k V Q T 1 J U I C F Q a X Z v d F R h Y m x l N S I v P j w v U 3 R h Y m x l R W 5 0 c m l l c z 4 8 L 0 l 0 Z W 0 + P E l 0 Z W 0 + P E l 0 Z W 1 M b 2 N h d G l v b j 4 8 S X R l b V R 5 c G U + R m 9 y b X V s Y T w v S X R l b V R 5 c G U + P E l 0 Z W 1 Q Y X R o P l N l Y 3 R p b 2 4 x L 0 h v c 3 B p d G F s J T I w R W 1 l c m d l b m N 5 J T I w U m 9 v b S U y M E R h d G E v U 2 9 1 c m N l P C 9 J d G V t U G F 0 a D 4 8 L 0 l 0 Z W 1 M b 2 N h d G l v b j 4 8 U 3 R h Y m x l R W 5 0 c m l l c y 8 + P C 9 J d G V t P j x J d G V t P j x J d G V t T G 9 j Y X R p b 2 4 + P E l 0 Z W 1 U e X B l P k Z v c m 1 1 b G E 8 L 0 l 0 Z W 1 U e X B l P j x J d G V t U G F 0 a D 5 T Z W N 0 a W 9 u M S 9 I b 3 N w a X R h b C U y M E V t Z X J n Z W 5 j e S U y M F J v b 2 0 l M j B E Y X R h L 1 B y b 2 1 v d G V k J T I w S G V h Z G V y c z w v S X R l b V B h d G g + P C 9 J d G V t T G 9 j Y X R p b 2 4 + P F N 0 Y W J s Z U V u d H J p Z X M v P j w v S X R l b T 4 8 S X R l b T 4 8 S X R l b U x v Y 2 F 0 a W 9 u P j x J d G V t V H l w Z T 5 G b 3 J t d W x h P C 9 J d G V t V H l w Z T 4 8 S X R l b V B h d G g + U 2 V j d G l v b j E v S G 9 z c G l 0 Y W w l M j B F b W V y Z 2 V u Y 3 k l M j B S b 2 9 t J T I w R G F 0 Y S 9 D a G F u Z 2 V k J T I w V H l w Z T w v S X R l b V B h d G g + P C 9 J d G V t T G 9 j Y X R p b 2 4 + P F N 0 Y W J s Z U V u d H J p Z X M v P j w v S X R l b T 4 8 S X R l b T 4 8 S X R l b U x v Y 2 F 0 a W 9 u P j x J d G V t V H l w Z T 5 G b 3 J t d W x h P C 9 J d G V t V H l w Z T 4 8 S X R l b V B h d G g + U 2 V j d G l v b j E v S G 9 z c G l 0 Y W w l M j B F b W V y Z 2 V u Y 3 k l M j B S b 2 9 t J T I w R G F 0 Y S 9 N Z X J n Z W Q l M j B D b 2 x 1 b W 5 z P C 9 J d G V t U G F 0 a D 4 8 L 0 l 0 Z W 1 M b 2 N h d G l v b j 4 8 U 3 R h Y m x l R W 5 0 c m l l c y 8 + P C 9 J d G V t P j x J d G V t P j x J d G V t T G 9 j Y X R p b 2 4 + P E l 0 Z W 1 U e X B l P k Z v c m 1 1 b G E 8 L 0 l 0 Z W 1 U e X B l P j x J d G V t U G F 0 a D 5 T Z W N 0 a W 9 u M S 9 I b 3 N w a X R h b C U y M E V t Z X J n Z W 5 j e S U y M F J v b 2 0 l M j B E Y X R h L 1 J l c G x h Y 2 V k J T I w V m F s d W U 8 L 0 l 0 Z W 1 Q Y X R o P j w v S X R l b U x v Y 2 F 0 a W 9 u P j x T d G F i b G V F b n R y a W V z L z 4 8 L 0 l 0 Z W 0 + P E l 0 Z W 0 + P E l 0 Z W 1 M b 2 N h d G l v b j 4 8 S X R l b V R 5 c G U + R m 9 y b X V s Y T w v S X R l b V R 5 c G U + P E l 0 Z W 1 Q Y X R o P l N l Y 3 R p b 2 4 x L 0 h v c 3 B p d G F s J T I w R W 1 l c m d l b m N 5 J T I w U m 9 v b S U y M E R h d G E v U m V w b G F j Z W Q l M j B W Y W x 1 Z T E 8 L 0 l 0 Z W 1 Q Y X R o P j w v S X R l b U x v Y 2 F 0 a W 9 u P j x T d G F i b G V F b n R y a W V z L z 4 8 L 0 l 0 Z W 0 + P E l 0 Z W 0 + P E l 0 Z W 1 M b 2 N h d G l v b j 4 8 S X R l b V R 5 c G U + R m 9 y b X V s Y T w v S X R l b V R 5 c G U + P E l 0 Z W 1 Q Y X R o P l N l Y 3 R p b 2 4 x L 0 h v c 3 B p d G F s J T I w R W 1 l c m d l b m N 5 J T I w U m 9 v b S U y M E R h d G E v Q 2 h h b m d l Z C U y M F R 5 c G U x P C 9 J d G V t U G F 0 a D 4 8 L 0 l 0 Z W 1 M b 2 N h d G l v b j 4 8 U 3 R h Y m x l R W 5 0 c m l l c y 8 + P C 9 J d G V t P j x J d G V t P j x J d G V t T G 9 j Y X R p b 2 4 + P E l 0 Z W 1 U e X B l P k Z v c m 1 1 b G E 8 L 0 l 0 Z W 1 U e X B l P j x J d G V t U G F 0 a D 5 T Z W N 0 a W 9 u M S 9 I b 3 N w a X R h b C U y M E V t Z X J n Z W 5 j e S U y M F J v b 2 0 l M j B E Y X R h L 1 J l c G x h Y 2 V k J T I w V m F s d W U y P C 9 J d G V t U G F 0 a D 4 8 L 0 l 0 Z W 1 M b 2 N h d G l v b j 4 8 U 3 R h Y m x l R W 5 0 c m l l c y 8 + P C 9 J d G V t P j x J d G V t P j x J d G V t T G 9 j Y X R p b 2 4 + P E l 0 Z W 1 U e X B l P k Z v c m 1 1 b G E 8 L 0 l 0 Z W 1 U e X B l P j x J d G V t U G F 0 a D 5 T Z W N 0 a W 9 u M S 9 I b 3 N w a X R h b C U y M E V t Z X J n Z W 5 j e S U y M F J v b 2 0 l M j B E Y X R h L 1 J l c G x h Y 2 V k J T I w V m F s d W U z P C 9 J d G V t U G F 0 a D 4 8 L 0 l 0 Z W 1 M b 2 N h d G l v b j 4 8 U 3 R h Y m x l R W 5 0 c m l l c y 8 + P C 9 J d G V t P j x J d G V t P j x J d G V t T G 9 j Y X R p b 2 4 + P E l 0 Z W 1 U e X B l P k Z v c m 1 1 b G E 8 L 0 l 0 Z W 1 U e X B l P j x J d G V t U G F 0 a D 5 T Z W N 0 a W 9 u M S 9 I b 3 N w a X R h b C U y M E V t Z X J n Z W 5 j e S U y M F J v b 2 0 l M j B E Y X R h L 1 J l b W 9 2 Z W Q l M j B D b 2 x 1 b W 5 z P C 9 J d G V t U G F 0 a D 4 8 L 0 l 0 Z W 1 M b 2 N h d G l v b j 4 8 U 3 R h Y m x l R W 5 0 c m l l c y 8 + P C 9 J d G V t P j x J d G V t P j x J d G V t T G 9 j Y X R p b 2 4 + P E l 0 Z W 1 U e X B l P k Z v c m 1 1 b G E 8 L 0 l 0 Z W 1 U e X B l P j x J d G V t U G F 0 a D 5 T Z W N 0 a W 9 u M S 9 I b 3 N w a X R h b C U y M E V t Z X J n Z W 5 j e S U y M F J v b 2 0 l M j B E Y X R h L 1 N w b G l 0 J T I w Q 2 9 s d W 1 u J T I w Y n k l M j B E Z W x p b W l 0 Z X I 8 L 0 l 0 Z W 1 Q Y X R o P j w v S X R l b U x v Y 2 F 0 a W 9 u P j x T d G F i b G V F b n R y a W V z L z 4 8 L 0 l 0 Z W 0 + P E l 0 Z W 0 + P E l 0 Z W 1 M b 2 N h d G l v b j 4 8 S X R l b V R 5 c G U + R m 9 y b X V s Y T w v S X R l b V R 5 c G U + P E l 0 Z W 1 Q Y X R o P l N l Y 3 R p b 2 4 x L 0 h v c 3 B p d G F s J T I w R W 1 l c m d l b m N 5 J T I w U m 9 v b S U y M E R h d G E v Q 2 h h b m d l Z C U y M F R 5 c G U y P C 9 J d G V t U G F 0 a D 4 8 L 0 l 0 Z W 1 M b 2 N h d G l v b j 4 8 U 3 R h Y m x l R W 5 0 c m l l c y 8 + P C 9 J d G V t P j x J d G V t P j x J d G V t T G 9 j Y X R p b 2 4 + P E l 0 Z W 1 U e X B l P k Z v c m 1 1 b G E 8 L 0 l 0 Z W 1 U e X B l P j x J d G V t U G F 0 a D 5 T Z W N 0 a W 9 u M S 9 I b 3 N w a X R h b C U y M E V t Z X J n Z W 5 j e S U y M F J v b 2 0 l M j B E Y X R h L 1 J l b m F t Z W Q l M j B D b 2 x 1 b W 5 z P C 9 J d G V t U G F 0 a D 4 8 L 0 l 0 Z W 1 M b 2 N h d G l v b j 4 8 U 3 R h Y m x l R W 5 0 c m l l c y 8 + P C 9 J d G V t P j x J d G V t P j x J d G V t T G 9 j Y X R p b 2 4 + P E l 0 Z W 1 U e X B l P k Z v c m 1 1 b G E 8 L 0 l 0 Z W 1 U e X B l P j x J d G V t U G F 0 a D 5 T Z W N 0 a W 9 u M S 9 I b 3 N w a X R h b C U y M E V t Z X J n Z W 5 j e S U y M F J v b 2 0 l M j B E Y X R h L 1 N v c n R l Z C U y M F J v d 3 M 8 L 0 l 0 Z W 1 Q Y X R o P j w v S X R l b U x v Y 2 F 0 a W 9 u P j x T d G F i b G V F b n R y a W V z L z 4 8 L 0 l 0 Z W 0 + P E l 0 Z W 0 + P E l 0 Z W 1 M b 2 N h d G l v b j 4 8 S X R l b V R 5 c G U + R m 9 y b X V s Y T w v S X R l b V R 5 c G U + P E l 0 Z W 1 Q Y X R o P l N l Y 3 R p b 2 4 x L 0 N h b G V u Z G F y X 1 R h Y m x l L 1 N v d X J j Z T w v S X R l b V B h d G g + P C 9 J d G V t T G 9 j Y X R p b 2 4 + P F N 0 Y W J s Z U V u d H J p Z X M v P j w v S X R l b T 4 8 S X R l b T 4 8 S X R l b U x v Y 2 F 0 a W 9 u P j x J d G V t V H l w Z T 5 G b 3 J t d W x h P C 9 J d G V t V H l w Z T 4 8 S X R l b V B h d G g + U 2 V j d G l v b j E v Q 2 F s Z W 5 k Y X J f V G F i b G U v Q 2 9 u d m V y d G V k J T I w d G 8 l M j B U Y W J s Z T w v S X R l b V B h d G g + P C 9 J d G V t T G 9 j Y X R p b 2 4 + P F N 0 Y W J s Z U V u d H J p Z X M v P j w v S X R l b T 4 8 S X R l b T 4 8 S X R l b U x v Y 2 F 0 a W 9 u P j x J d G V t V H l w Z T 5 G b 3 J t d W x h P C 9 J d G V t V H l w Z T 4 8 S X R l b V B h d G g + U 2 V j d G l v b j E v Q 2 F s Z W 5 k Y X J f V G F i b G U v Q 2 h h b m d l Z C U y M F R 5 c G U 8 L 0 l 0 Z W 1 Q Y X R o P j w v S X R l b U x v Y 2 F 0 a W 9 u P j x T d G F i b G V F b n R y a W V z L z 4 8 L 0 l 0 Z W 0 + P E l 0 Z W 0 + P E l 0 Z W 1 M b 2 N h d G l v b j 4 8 S X R l b V R 5 c G U + R m 9 y b X V s Y T w v S X R l b V R 5 c G U + P E l 0 Z W 1 Q Y X R o P l N l Y 3 R p b 2 4 x L 0 N h b G V u Z G F y X 1 R h Y m x l L 1 J l b m F t Z W Q l M j B D b 2 x 1 b W 5 z 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D n 3 T c 0 T 3 z i R 4 u A w D 0 R 8 r V S A A A A A A I A A A A A A B B m A A A A A Q A A I A A A A F u v C 6 Y U R i E j B 2 B Q Y M Y Q i K t 4 Y o P 7 b r t D J E p / V r f g M X N R A A A A A A 6 A A A A A A g A A I A A A A A F 2 y l q 2 9 v e B 1 o o 4 Y D g C 9 7 7 l v 4 P n 7 4 c H D x j s l 2 3 X k Y l g U A A A A L 6 E G X H v Q s V l q B D 1 Z r x H 7 b n B k i R U E g 4 K j r Y D c W h 2 V V F + F Z 3 / R L o b U D c j b Z A M l 9 9 C c d N D 9 3 / G e L s r 7 E H g 4 E 5 G + v 6 e 8 M g B y G K I z 7 m S R v x q e w I s Q A A A A H p A K z H F t p f h I c v E G 4 a A s K c + 7 x o 5 3 U p 8 4 Q c L t h t q 7 4 2 W l h n E x U m P m P 9 R 2 g e k q q E D / u 7 F E u 9 n D v o l p E 4 f E W o M n / 0 = < / D a t a M a s h u p > 
</file>

<file path=customXml/item13.xml>��< ? x m l   v e r s i o n = " 1 . 0 "   e n c o d i n g = " U T F - 1 6 " ? > < G e m i n i   x m l n s = " h t t p : / / g e m i n i / p i v o t c u s t o m i z a t i o n / T a b l e O r d e r " > < C u s t o m C o n t e n t > < ! [ C D A T A [ H o s p i t a l   E m e r g e n c y   R o o m   D a t a _ c 2 e e d 6 f f - 9 6 1 0 - 4 7 6 f - a 4 0 b - 5 b d 0 a f f f 0 1 b 0 , C a l e n d a r _ T a b l e _ 4 8 7 e a c 0 a - 5 1 0 b - 4 c 4 7 - a 0 3 d - 6 c b 1 a c e c a 6 8 f ] ] > < / C u s t o m C o n t e n t > < / G e m i n i > 
</file>

<file path=customXml/item2.xml>��< ? x m l   v e r s i o n = " 1 . 0 "   e n c o d i n g = " U T F - 1 6 " ? > < G e m i n i   x m l n s = " h t t p : / / g e m i n i / p i v o t c u s t o m i z a t i o n / M a n u a l C a l c M o d e " > < C u s t o m C o n t e n t > < ! [ C D A T A [ F a l s e ] ] > < / C u s t o m C o n t e n t > < / G e m i n i > 
</file>

<file path=customXml/item3.xml>��< ? x m l   v e r s i o n = " 1 . 0 "   e n c o d i n g = " U T F - 1 6 " ? > < G e m i n i   x m l n s = " h t t p : / / g e m i n i / p i v o t c u s t o m i z a t i o n / S h o w H i d d e n " > < C u s t o m C o n t e n t > < ! [ C D A T A [ T r u e ] ] > < / C u s t o m C o n t e n t > < / G e m i n i > 
</file>

<file path=customXml/item4.xml>��< ? x m l   v e r s i o n = " 1 . 0 "   e n c o d i n g = " U T F - 1 6 " ? > < G e m i n i   x m l n s = " h t t p : / / g e m i n i / p i v o t c u s t o m i z a t i o n / T a b l e X M L _ H o s p i t a l   E m e r g e n c y   R o o m   D a t a _ c 2 e e d 6 f f - 9 6 1 0 - 4 7 6 f - a 4 0 b - 5 b d 0 a f f f 0 1 b 0 " > < C u s t o m C o n t e n t > < ! [ C D A T A [ < T a b l e W i d g e t G r i d S e r i a l i z a t i o n   x m l n s : x s d = " h t t p : / / w w w . w 3 . o r g / 2 0 0 1 / X M L S c h e m a "   x m l n s : x s i = " h t t p : / / w w w . w 3 . o r g / 2 0 0 1 / X M L S c h e m a - i n s t a n c e " > < C o l u m n S u g g e s t e d T y p e   / > < C o l u m n F o r m a t   / > < C o l u m n A c c u r a c y   / > < C o l u m n C u r r e n c y S y m b o l   / > < C o l u m n P o s i t i v e P a t t e r n   / > < C o l u m n N e g a t i v e P a t t e r n   / > < C o l u m n W i d t h s > < i t e m > < k e y > < s t r i n g > P a t i e n t   I d < / s t r i n g > < / k e y > < v a l u e > < i n t > 1 1 8 < / i n t > < / v a l u e > < / i t e m > < i t e m > < k e y > < s t r i n g > P a t i e n t   A d m i s s i o n   D a t e < / s t r i n g > < / k e y > < v a l u e > < i n t > 2 2 2 < / i n t > < / v a l u e > < / i t e m > < i t e m > < k e y > < s t r i n g > P a t i e n t   A d m i s s i o n   T i m e < / s t r i n g > < / k e y > < v a l u e > < i n t > 2 2 3 < / i n t > < / v a l u e > < / i t e m > < i t e m > < k e y > < s t r i n g > N a m e < / s t r i n g > < / k e y > < v a l u e > < i n t > 8 8 < / i n t > < / v a l u e > < / i t e m > < i t e m > < k e y > < s t r i n g > P a t i e n t   G e n d e r < / s t r i n g > < / k e y > < v a l u e > < i n t > 1 5 9 < / i n t > < / v a l u e > < / i t e m > < i t e m > < k e y > < s t r i n g > P a t i e n t   A g e < / s t r i n g > < / k e y > < v a l u e > < i n t > 1 3 1 < / i n t > < / v a l u e > < / i t e m > < i t e m > < k e y > < s t r i n g > P a t i e n t   R a c e < / s t r i n g > < / k e y > < v a l u e > < i n t > 1 3 8 < / i n t > < / v a l u e > < / i t e m > < i t e m > < k e y > < s t r i n g > D e p a r t m e n t   R e f e r r a l < / s t r i n g > < / k e y > < v a l u e > < i n t > 2 0 1 < / i n t > < / v a l u e > < / i t e m > < i t e m > < k e y > < s t r i n g > P a t i e n t   A d m i s s i o n   F l a g < / s t r i n g > < / k e y > < v a l u e > < i n t > 2 1 7 < / i n t > < / v a l u e > < / i t e m > < i t e m > < k e y > < s t r i n g > P a t i e n t   S a t i s f a c t i o n   S c o r e < / s t r i n g > < / k e y > < v a l u e > < i n t > 2 4 0 < / i n t > < / v a l u e > < / i t e m > < i t e m > < k e y > < s t r i n g > P a t i e n t   W a i t t i m e < / s t r i n g > < / k e y > < v a l u e > < i n t > 1 7 1 < / i n t > < / v a l u e > < / i t e m > < i t e m > < k e y > < s t r i n g > A g e   G r o u p < / s t r i n g > < / k e y > < v a l u e > < i n t > 1 9 9 < / i n t > < / v a l u e > < / i t e m > < i t e m > < k e y > < s t r i n g > P a t i e n t   a t t e n d   S t a t u s < / s t r i n g > < / k e y > < v a l u e > < i n t > 1 9 9 < / i n t > < / v a l u e > < / i t e m > < / C o l u m n W i d t h s > < C o l u m n D i s p l a y I n d e x > < i t e m > < k e y > < s t r i n g > P a t i e n t   I d < / s t r i n g > < / k e y > < v a l u e > < i n t > 0 < / i n t > < / v a l u e > < / i t e m > < i t e m > < k e y > < s t r i n g > P a t i e n t   A d m i s s i o n   D a t e < / s t r i n g > < / k e y > < v a l u e > < i n t > 1 < / i n t > < / v a l u e > < / i t e m > < i t e m > < k e y > < s t r i n g > P a t i e n t   A d m i s s i o n   T i m e < / s t r i n g > < / k e y > < v a l u e > < i n t > 2 < / i n t > < / v a l u e > < / i t e m > < i t e m > < k e y > < s t r i n g > N a m e < / s t r i n g > < / k e y > < v a l u e > < i n t > 3 < / i n t > < / v a l u e > < / i t e m > < i t e m > < k e y > < s t r i n g > P a t i e n t   G e n d e r < / s t r i n g > < / k e y > < v a l u e > < i n t > 4 < / i n t > < / v a l u e > < / i t e m > < i t e m > < k e y > < s t r i n g > P a t i e n t   A g e < / s t r i n g > < / k e y > < v a l u e > < i n t > 5 < / i n t > < / v a l u e > < / i t e m > < i t e m > < k e y > < s t r i n g > P a t i e n t   R a c e < / s t r i n g > < / k e y > < v a l u e > < i n t > 6 < / i n t > < / v a l u e > < / i t e m > < i t e m > < k e y > < s t r i n g > D e p a r t m e n t   R e f e r r a l < / s t r i n g > < / k e y > < v a l u e > < i n t > 7 < / i n t > < / v a l u e > < / i t e m > < i t e m > < k e y > < s t r i n g > P a t i e n t   A d m i s s i o n   F l a g < / s t r i n g > < / k e y > < v a l u e > < i n t > 8 < / i n t > < / v a l u e > < / i t e m > < i t e m > < k e y > < s t r i n g > P a t i e n t   S a t i s f a c t i o n   S c o r e < / s t r i n g > < / k e y > < v a l u e > < i n t > 9 < / i n t > < / v a l u e > < / i t e m > < i t e m > < k e y > < s t r i n g > P a t i e n t   W a i t t i m e < / s t r i n g > < / k e y > < v a l u e > < i n t > 1 0 < / i n t > < / v a l u e > < / i t e m > < i t e m > < k e y > < s t r i n g > A g e   G r o u p < / s t r i n g > < / k e y > < v a l u e > < i n t > 1 1 < / i n t > < / v a l u e > < / i t e m > < i t e m > < k e y > < s t r i n g > P a t i e n t   a t t e n d   S t a t u s < / s t r i n g > < / k e y > < v a l u e > < i n t > 1 2 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 C a l e n d a r _ T a b l e 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 H o s p i t a l   E m e r g e n c y   R o o m 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 H o s p i t a l   E m e r g e n c y   R o o m 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 C o l u m n s \ P a t i e n t   A d m i s s i o n   D a t e < / K e y > < / a : K e y > < a : V a l u e   i : t y p e = " T a b l e W i d g e t B a s e V i e w S t a t e " / > < / a : K e y V a l u e O f D i a g r a m O b j e c t K e y a n y T y p e z b w N T n L X > < a : K e y V a l u e O f D i a g r a m O b j e c t K e y a n y T y p e z b w N T n L X > < a : K e y > < K e y > C o l u m n s \ P a t i e n t   A d m i s s i o n   T i m e 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 C o l u m n s \ P a t i e n t   G e n d e r < / K e y > < / a : K e y > < a : V a l u e   i : t y p e = " T a b l e W i d g e t B a s e V i e w S t a t e " / > < / a : K e y V a l u e O f D i a g r a m O b j e c t K e y a n y T y p e z b w N T n L X > < a : K e y V a l u e O f D i a g r a m O b j e c t K e y a n y T y p e z b w N T n L X > < a : K e y > < K e y > C o l u m n s \ P a t i e n t   A g e < / K e y > < / a : K e y > < a : V a l u e   i : t y p e = " T a b l e W i d g e t B a s e V i e w S t a t e " / > < / a : K e y V a l u e O f D i a g r a m O b j e c t K e y a n y T y p e z b w N T n L X > < a : K e y V a l u e O f D i a g r a m O b j e c t K e y a n y T y p e z b w N T n L X > < a : K e y > < K e y > C o l u m n s \ P a t i e n t   R a c e < / K e y > < / a : K e y > < a : V a l u e   i : t y p e = " T a b l e W i d g e t B a s e V i e w S t a t e " / > < / a : K e y V a l u e O f D i a g r a m O b j e c t K e y a n y T y p e z b w N T n L X > < a : K e y V a l u e O f D i a g r a m O b j e c t K e y a n y T y p e z b w N T n L X > < a : K e y > < K e y > C o l u m n s \ D e p a r t m e n t   R e f e r r a l < / K e y > < / a : K e y > < a : V a l u e   i : t y p e = " T a b l e W i d g e t B a s e V i e w S t a t e " / > < / a : K e y V a l u e O f D i a g r a m O b j e c t K e y a n y T y p e z b w N T n L X > < a : K e y V a l u e O f D i a g r a m O b j e c t K e y a n y T y p e z b w N T n L X > < a : K e y > < K e y > C o l u m n s \ P a t i e n t   A d m i s s i o n   F l a g < / K e y > < / a : K e y > < a : V a l u e   i : t y p e = " T a b l e W i d g e t B a s e V i e w S t a t e " / > < / a : K e y V a l u e O f D i a g r a m O b j e c t K e y a n y T y p e z b w N T n L X > < a : K e y V a l u e O f D i a g r a m O b j e c t K e y a n y T y p e z b w N T n L X > < a : K e y > < K e y > C o l u m n s \ P a t i e n t   S a t i s f a c t i o n   S c o r e < / K e y > < / a : K e y > < a : V a l u e   i : t y p e = " T a b l e W i d g e t B a s e V i e w S t a t e " / > < / a : K e y V a l u e O f D i a g r a m O b j e c t K e y a n y T y p e z b w N T n L X > < a : K e y V a l u e O f D i a g r a m O b j e c t K e y a n y T y p e z b w N T n L X > < a : K e y > < K e y > C o l u m n s \ P a t i e n t   W a i t t i m e 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 C o l u m n s \ P a t i e n t   a t t e n d   S t a t u s < / 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S h o w I m p l i c i t M e a s u r e s " > < C u s t o m C o n t e n t > < ! [ C D A T A [ F a l s e ] ] > < / C u s t o m C o n t e n t > < / G e m i n i > 
</file>

<file path=customXml/item7.xml>��< ? x m l   v e r s i o n = " 1 . 0 "   e n c o d i n g = " U T F - 1 6 " ? > < G e m i n i   x m l n s = " h t t p : / / g e m i n i / p i v o t c u s t o m i z a t i o n / C l i e n t W i n d o w X M L " > < C u s t o m C o n t e n t > < ! [ C D A T A [ H o s p i t a l   E m e r g e n c y   R o o m   D a t a _ c 2 e e d 6 f f - 9 6 1 0 - 4 7 6 f - a 4 0 b - 5 b d 0 a f f f 0 1 b 0 ] ] > < / 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 H o s p i t a l   E m e r g e n c y   R o o m   D a t a _ c 2 e e d 6 f f - 9 6 1 0 - 4 7 6 f - a 4 0 b - 5 b d 0 a f f f 0 1 b 0 < / K e y > < V a l u e   x m l n s : a = " h t t p : / / s c h e m a s . d a t a c o n t r a c t . o r g / 2 0 0 4 / 0 7 / M i c r o s o f t . A n a l y s i s S e r v i c e s . C o m m o n " > < a : H a s F o c u s > f a l s e < / a : H a s F o c u s > < a : S i z e A t D p i 9 6 > 1 2 7 < / a : S i z e A t D p i 9 6 > < a : V i s i b l e > t r u e < / a : V i s i b l e > < / V a l u e > < / K e y V a l u e O f s t r i n g S a n d b o x E d i t o r . M e a s u r e G r i d S t a t e S c d E 3 5 R y > < K e y V a l u e O f s t r i n g S a n d b o x E d i t o r . M e a s u r e G r i d S t a t e S c d E 3 5 R y > < K e y > C a l e n d a r _ T a b l e _ 4 8 7 e a c 0 a - 5 1 0 b - 4 c 4 7 - a 0 3 d - 6 c b 1 a c e c a 6 8 f < / 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9.xml>��< ? x m l   v e r s i o n = " 1 . 0 "   e n c o d i n g = " U T F - 1 6 " ? > < G e m i n i   x m l n s = " h t t p : / / g e m i n i / p i v o t c u s t o m i z a t i o n / T a b l e X M L _ C a l e n d a r _ T a b l e _ 4 8 7 e a c 0 a - 5 1 0 b - 4 c 4 7 - a 0 3 d - 6 c b 1 a c e c a 6 8 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 2 1 8 < / i n t > < / v a l u e > < / i t e m > < / C o l u m n W i d t h s > < C o l u m n D i s p l a y I n d e x > < i t e m > < k e y > < s t r i n g > D a t e < / s t r i n g > < / k e y > < v a l u e > < i n t > 0 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6A82B56-1991-4BF7-AE5B-915B633A742A}">
  <ds:schemaRefs/>
</ds:datastoreItem>
</file>

<file path=customXml/itemProps10.xml><?xml version="1.0" encoding="utf-8"?>
<ds:datastoreItem xmlns:ds="http://schemas.openxmlformats.org/officeDocument/2006/customXml" ds:itemID="{9E9543CC-AC11-4360-A8BF-9A69B401C952}">
  <ds:schemaRefs/>
</ds:datastoreItem>
</file>

<file path=customXml/itemProps11.xml><?xml version="1.0" encoding="utf-8"?>
<ds:datastoreItem xmlns:ds="http://schemas.openxmlformats.org/officeDocument/2006/customXml" ds:itemID="{7BE36481-F83C-4B63-B9D0-F8CDECC16C1C}">
  <ds:schemaRefs/>
</ds:datastoreItem>
</file>

<file path=customXml/itemProps12.xml><?xml version="1.0" encoding="utf-8"?>
<ds:datastoreItem xmlns:ds="http://schemas.openxmlformats.org/officeDocument/2006/customXml" ds:itemID="{237CACE1-50D9-462C-BE79-7D3007931E72}">
  <ds:schemaRefs>
    <ds:schemaRef ds:uri="http://schemas.microsoft.com/DataMashup"/>
  </ds:schemaRefs>
</ds:datastoreItem>
</file>

<file path=customXml/itemProps13.xml><?xml version="1.0" encoding="utf-8"?>
<ds:datastoreItem xmlns:ds="http://schemas.openxmlformats.org/officeDocument/2006/customXml" ds:itemID="{97A5BE42-FEDB-460A-9D1E-D23BBBAD6B76}">
  <ds:schemaRefs/>
</ds:datastoreItem>
</file>

<file path=customXml/itemProps2.xml><?xml version="1.0" encoding="utf-8"?>
<ds:datastoreItem xmlns:ds="http://schemas.openxmlformats.org/officeDocument/2006/customXml" ds:itemID="{C9220E3E-9331-4291-846A-90042642D888}">
  <ds:schemaRefs/>
</ds:datastoreItem>
</file>

<file path=customXml/itemProps3.xml><?xml version="1.0" encoding="utf-8"?>
<ds:datastoreItem xmlns:ds="http://schemas.openxmlformats.org/officeDocument/2006/customXml" ds:itemID="{FFCA447F-A283-4626-8471-19D5DAAEA21C}">
  <ds:schemaRefs/>
</ds:datastoreItem>
</file>

<file path=customXml/itemProps4.xml><?xml version="1.0" encoding="utf-8"?>
<ds:datastoreItem xmlns:ds="http://schemas.openxmlformats.org/officeDocument/2006/customXml" ds:itemID="{C8F6A991-5DEB-41BB-8193-24BF613EAAB0}">
  <ds:schemaRefs/>
</ds:datastoreItem>
</file>

<file path=customXml/itemProps5.xml><?xml version="1.0" encoding="utf-8"?>
<ds:datastoreItem xmlns:ds="http://schemas.openxmlformats.org/officeDocument/2006/customXml" ds:itemID="{E75AE160-FD11-4B9A-A658-3E209FAE425C}">
  <ds:schemaRefs/>
</ds:datastoreItem>
</file>

<file path=customXml/itemProps6.xml><?xml version="1.0" encoding="utf-8"?>
<ds:datastoreItem xmlns:ds="http://schemas.openxmlformats.org/officeDocument/2006/customXml" ds:itemID="{41D27827-3B47-4DF5-A47E-A65385534865}">
  <ds:schemaRefs/>
</ds:datastoreItem>
</file>

<file path=customXml/itemProps7.xml><?xml version="1.0" encoding="utf-8"?>
<ds:datastoreItem xmlns:ds="http://schemas.openxmlformats.org/officeDocument/2006/customXml" ds:itemID="{AE08764C-A0D3-4632-B5AB-8C1C9B0ADFBB}">
  <ds:schemaRefs/>
</ds:datastoreItem>
</file>

<file path=customXml/itemProps8.xml><?xml version="1.0" encoding="utf-8"?>
<ds:datastoreItem xmlns:ds="http://schemas.openxmlformats.org/officeDocument/2006/customXml" ds:itemID="{3F26A6E4-8C04-4226-80F8-933A0A14D702}">
  <ds:schemaRefs/>
</ds:datastoreItem>
</file>

<file path=customXml/itemProps9.xml><?xml version="1.0" encoding="utf-8"?>
<ds:datastoreItem xmlns:ds="http://schemas.openxmlformats.org/officeDocument/2006/customXml" ds:itemID="{5C0CDE6C-2200-409B-B4BC-C8D25FBAFBB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 REPORT </vt:lpstr>
      <vt:lpstr>DASHBOARD</vt:lpstr>
      <vt:lpstr>DAILY VISITING IN ER </vt:lpstr>
      <vt:lpstr>AVG WAIT TIME DAILY TREND</vt:lpstr>
      <vt:lpstr>SATISFACTION SCORE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KALYAN</dc:creator>
  <cp:lastModifiedBy>ADITYA KALYAN</cp:lastModifiedBy>
  <dcterms:created xsi:type="dcterms:W3CDTF">2025-05-17T06:51:53Z</dcterms:created>
  <dcterms:modified xsi:type="dcterms:W3CDTF">2025-07-11T16:20:59Z</dcterms:modified>
</cp:coreProperties>
</file>